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292" documentId="13_ncr:1_{8DF9A4AA-404C-4780-AFB9-271E88879F3A}" xr6:coauthVersionLast="47" xr6:coauthVersionMax="47" xr10:uidLastSave="{8D586DAB-EEB5-48FF-8CC6-FE0862460D5A}"/>
  <bookViews>
    <workbookView xWindow="-120" yWindow="-120" windowWidth="29040" windowHeight="15720" xr2:uid="{00000000-000D-0000-FFFF-FFFF00000000}"/>
  </bookViews>
  <sheets>
    <sheet name="Office" sheetId="4" r:id="rId1"/>
    <sheet name="Industrial" sheetId="5" r:id="rId2"/>
    <sheet name="Retail" sheetId="6" r:id="rId3"/>
    <sheet name="Vacancy Graph" sheetId="3" r:id="rId4"/>
    <sheet name="Deliveries Graph" sheetId="9" r:id="rId5"/>
    <sheet name="Office Rent" sheetId="7" r:id="rId6"/>
    <sheet name="Industrial Rent" sheetId="8" r:id="rId7"/>
    <sheet name="Retail Rent" sheetId="10" r:id="rId8"/>
  </sheets>
  <definedNames>
    <definedName name="_xlnm.Print_Titles" localSheetId="1">Industrial!$1:$7</definedName>
    <definedName name="_xlnm.Print_Titles" localSheetId="0">Office!$1:$7</definedName>
    <definedName name="_xlnm.Print_Titles" localSheetId="2">Retail!$1:$7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6" l="1"/>
  <c r="D27" i="6"/>
  <c r="E27" i="6"/>
  <c r="F27" i="6"/>
  <c r="G27" i="6"/>
  <c r="H27" i="6"/>
  <c r="I27" i="6"/>
  <c r="J27" i="6"/>
  <c r="K27" i="6"/>
  <c r="L27" i="6"/>
  <c r="C28" i="6"/>
  <c r="D28" i="6"/>
  <c r="E28" i="6"/>
  <c r="F28" i="6"/>
  <c r="G28" i="6"/>
  <c r="H28" i="6"/>
  <c r="I28" i="6"/>
  <c r="J28" i="6"/>
  <c r="K28" i="6"/>
  <c r="L28" i="6"/>
  <c r="B28" i="6"/>
  <c r="B27" i="6"/>
  <c r="C32" i="5"/>
  <c r="D32" i="5"/>
  <c r="E32" i="5"/>
  <c r="F32" i="5"/>
  <c r="G32" i="5"/>
  <c r="H32" i="5"/>
  <c r="I32" i="5"/>
  <c r="J32" i="5"/>
  <c r="K32" i="5"/>
  <c r="L32" i="5"/>
  <c r="C33" i="5"/>
  <c r="D33" i="5"/>
  <c r="E33" i="5"/>
  <c r="F33" i="5"/>
  <c r="G33" i="5"/>
  <c r="H33" i="5"/>
  <c r="I33" i="5"/>
  <c r="J33" i="5"/>
  <c r="K33" i="5"/>
  <c r="L33" i="5"/>
  <c r="B33" i="5"/>
  <c r="B32" i="5"/>
  <c r="C32" i="4"/>
  <c r="D32" i="4"/>
  <c r="E32" i="4"/>
  <c r="F32" i="4"/>
  <c r="G32" i="4"/>
  <c r="H32" i="4"/>
  <c r="I32" i="4"/>
  <c r="J32" i="4"/>
  <c r="K32" i="4"/>
  <c r="L32" i="4"/>
  <c r="C33" i="4"/>
  <c r="D33" i="4"/>
  <c r="E33" i="4"/>
  <c r="F33" i="4"/>
  <c r="G33" i="4"/>
  <c r="H33" i="4"/>
  <c r="I33" i="4"/>
  <c r="J33" i="4"/>
  <c r="K33" i="4"/>
  <c r="L33" i="4"/>
  <c r="B33" i="4"/>
  <c r="B32" i="4"/>
</calcChain>
</file>

<file path=xl/sharedStrings.xml><?xml version="1.0" encoding="utf-8"?>
<sst xmlns="http://schemas.openxmlformats.org/spreadsheetml/2006/main" count="346" uniqueCount="123">
  <si>
    <t>Existing Inventory</t>
  </si>
  <si>
    <t>Vacancy</t>
  </si>
  <si>
    <t>Net absorption</t>
  </si>
  <si>
    <t>Deliveries</t>
  </si>
  <si>
    <t>Quoted rates</t>
  </si>
  <si>
    <t>Bldg</t>
  </si>
  <si>
    <t>Total RBA</t>
  </si>
  <si>
    <t>Direct SF</t>
  </si>
  <si>
    <t>Total SF</t>
  </si>
  <si>
    <t>Vac %</t>
  </si>
  <si>
    <t>Buildings</t>
  </si>
  <si>
    <t>Under Construction Inventory</t>
  </si>
  <si>
    <t>RBA=Rentable building area.</t>
  </si>
  <si>
    <t>Source:</t>
  </si>
  <si>
    <t>CoStar Group</t>
  </si>
  <si>
    <t>Office Market Indicators, Austin MSA</t>
  </si>
  <si>
    <t>Retail Market Indicators, Austin MSA</t>
  </si>
  <si>
    <t>Industrial Market Indicators, Austin MSA</t>
  </si>
  <si>
    <t>Data includes existing, under construction and under renovation buildings of all classes and sizes, and both multi-tenant and single-tenant buildings, including owner-occupied buildings. Annual &amp; YTD figures are as of end of the period except Net Absorption and Deliveries. The quoted rental rate is exclusive of the expense pass through associated with the rent.</t>
  </si>
  <si>
    <t>Data includes existing and under construction buildings of all classes and sizes, and both multi-tenant and single-tenant buildings, including owner-occupied buildings. Annual &amp; YTD figures are as of end of the period except Net Absorption and Deliveries. All rental rates reported in the CoStar Office Report have been converted to a Full Service equivalent rental rate.</t>
  </si>
  <si>
    <t>Data includes existing, under construction and under renovation buildings of all classes and sizes, and both multi-tenant and single-tenant buildings, including owner-occupied buildings. Annual &amp; YTD figures are as of end of the period except Net Absorption and Deliveries. All rental rates reported in the CoStar Retail Report are calculated using Triple Net (NNN) rental rates.</t>
  </si>
  <si>
    <t>2001 Q1</t>
  </si>
  <si>
    <t>2002 Q1</t>
  </si>
  <si>
    <t>2003 Q1</t>
  </si>
  <si>
    <t>2004 Q1</t>
  </si>
  <si>
    <t>2005 Q1</t>
  </si>
  <si>
    <t>2006 Q1</t>
  </si>
  <si>
    <t>2007 Q1</t>
  </si>
  <si>
    <t>2008 Q1</t>
  </si>
  <si>
    <t>2009 Q1</t>
  </si>
  <si>
    <t>2010 Q1</t>
  </si>
  <si>
    <t>2011 Q1</t>
  </si>
  <si>
    <t>2012 Q1</t>
  </si>
  <si>
    <t>2013 Q1</t>
  </si>
  <si>
    <t>2014 Q1</t>
  </si>
  <si>
    <t>2015 Q1</t>
  </si>
  <si>
    <t>2016 Q1</t>
  </si>
  <si>
    <t>2017 Q1</t>
  </si>
  <si>
    <t>2018 Q1</t>
  </si>
  <si>
    <t>2001 Q2</t>
  </si>
  <si>
    <t>2002 Q2</t>
  </si>
  <si>
    <t>2003 Q2</t>
  </si>
  <si>
    <t>2004 Q2</t>
  </si>
  <si>
    <t>2005 Q2</t>
  </si>
  <si>
    <t>2006 Q2</t>
  </si>
  <si>
    <t>2007 Q2</t>
  </si>
  <si>
    <t>2008 Q2</t>
  </si>
  <si>
    <t>2009 Q2</t>
  </si>
  <si>
    <t>2010 Q2</t>
  </si>
  <si>
    <t>2011 Q2</t>
  </si>
  <si>
    <t>2012 Q2</t>
  </si>
  <si>
    <t>2013 Q2</t>
  </si>
  <si>
    <t>2014 Q2</t>
  </si>
  <si>
    <t>2015 Q2</t>
  </si>
  <si>
    <t>2016 Q2</t>
  </si>
  <si>
    <t>2017 Q2</t>
  </si>
  <si>
    <t>2001 Q3</t>
  </si>
  <si>
    <t>2002 Q3</t>
  </si>
  <si>
    <t>2003 Q3</t>
  </si>
  <si>
    <t>2004 Q3</t>
  </si>
  <si>
    <t>2005 Q3</t>
  </si>
  <si>
    <t>2006 Q3</t>
  </si>
  <si>
    <t>2007 Q3</t>
  </si>
  <si>
    <t>2008 Q3</t>
  </si>
  <si>
    <t>2009 Q3</t>
  </si>
  <si>
    <t>2010 Q3</t>
  </si>
  <si>
    <t>2011 Q3</t>
  </si>
  <si>
    <t>2012 Q3</t>
  </si>
  <si>
    <t>2013 Q3</t>
  </si>
  <si>
    <t>2014 Q3</t>
  </si>
  <si>
    <t>2015 Q3</t>
  </si>
  <si>
    <t>2016 Q3</t>
  </si>
  <si>
    <t>2017 Q3</t>
  </si>
  <si>
    <t>2001 Q4</t>
  </si>
  <si>
    <t>2002 Q4</t>
  </si>
  <si>
    <t>2003 Q4</t>
  </si>
  <si>
    <t>2004 Q4</t>
  </si>
  <si>
    <t>2005 Q4</t>
  </si>
  <si>
    <t>2006 Q4</t>
  </si>
  <si>
    <t>2007 Q4</t>
  </si>
  <si>
    <t>2008 Q4</t>
  </si>
  <si>
    <t>2009 Q4</t>
  </si>
  <si>
    <t>2010 Q4</t>
  </si>
  <si>
    <t>2011 Q4</t>
  </si>
  <si>
    <t>2012 Q4</t>
  </si>
  <si>
    <t>2013 Q4</t>
  </si>
  <si>
    <t>2014 Q4</t>
  </si>
  <si>
    <t>2015 Q4</t>
  </si>
  <si>
    <t>2016 Q4</t>
  </si>
  <si>
    <t>2017 Q4</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</si>
  <si>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</si>
  <si>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</si>
  <si>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</si>
  <si>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</si>
  <si>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</si>
  <si>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</si>
  <si>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</si>
  <si>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</si>
  <si>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</si>
  <si>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</si>
  <si>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</si>
  <si>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</si>
  <si>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</si>
  <si>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</si>
  <si>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</si>
  <si>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</si>
  <si>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</si>
  <si>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</si>
  <si>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2023 YTD</t>
  </si>
  <si>
    <t>2022 Q4</t>
  </si>
  <si>
    <t>2023 Q1</t>
  </si>
  <si>
    <t>2023 Q2</t>
  </si>
  <si>
    <t>2023 Q3</t>
  </si>
  <si>
    <t>2024 YTD</t>
  </si>
  <si>
    <t>2023 Q4</t>
  </si>
  <si>
    <t>OA update:</t>
  </si>
  <si>
    <t>Opportunity Austin</t>
  </si>
  <si>
    <t>200 W 6th St., Suite 1750</t>
  </si>
  <si>
    <t>Austin, TX 78701</t>
  </si>
  <si>
    <t>512.254.4522</t>
  </si>
  <si>
    <t>www.opportunityaustin.com</t>
  </si>
  <si>
    <t>2024 Q1</t>
  </si>
  <si>
    <t>April 16,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</si>
</sst>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_);[Red]\(#,##0.0%\)"/>
    <numFmt numFmtId="167" formatCode="\$#,##0.00_);[Red]\(\$#,##0.00\)"/>
    <numFmt numFmtId="168" formatCode="##,###,###,##0_);[Red]\(##,###,###,##0\)"/>
    <numFmt numFmtId="169" formatCode="#,##0.0%_);[Red]\-#,##0.0%"/>
    <numFmt numFmtId="170" formatCode="\$##,###,###,##0.00_);[Red]\(\$##,###,###,##0.00\)"/>
  </numFmts>
  <fonts count="10" x14ac:knownFonts="1">
    <font>
      <sz val="10"/>
      <name val="Verdana"/>
    </font>
    <font>
      <sz val="10"/>
      <name val="Verdana"/>
      <family val="2"/>
    </font>
    <font>
      <b/>
      <sz val="12"/>
      <name val="Arial"/>
      <family val="2"/>
    </font>
    <font>
      <sz val="10"/>
      <name val="Arial"/>
      <family val="2"/>
    </font>
    <font>
      <sz val="11"/>
      <color theme="1"/>
      <name val="Calibri"/>
      <family val="2"/>
      <scheme val="minor"/>
    </font>
    <font>
      <sz val="8"/>
      <name val="Arial"/>
      <family val="2"/>
    </font>
    <font>
      <sz val="8"/>
      <color theme="1"/>
      <name val="Arial"/>
      <family val="2"/>
    </font>
    <font>
      <b/>
      <sz val="8"/>
      <name val="Arial"/>
      <family val="2"/>
    </font>
    <font>
      <u/>
      <sz val="10"/>
      <color theme="10"/>
      <name val="Verdana"/>
      <family val="2"/>
    </font>
    <font>
      <u/>
      <sz val="8"/>
      <color indexed="12"/>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9" fontId="1" fillId="0" borderId="0" applyFont="0" applyFill="0" applyBorder="0" applyAlignment="0" applyProtection="0"/>
    <xf numFmtId="0" fontId="8" fillId="0" borderId="0" applyNumberFormat="0" applyFill="0" applyBorder="0" applyAlignment="0" applyProtection="0"/>
  </cellStyleXfs>
  <cellXfs count="26">
    <xf numFmtId="0" fontId="0" fillId="0" borderId="0" xfId="0"/>
    <xf numFmtId="0" fontId="2" fillId="0" borderId="0" xfId="0" applyFont="1"/>
    <xf numFmtId="0" fontId="3" fillId="0" borderId="0" xfId="0" applyFont="1"/>
    <xf numFmtId="0" fontId="5" fillId="0" borderId="0" xfId="0" applyFont="1" applyAlignment="1">
      <alignment horizontal="center" vertical="center" wrapText="1"/>
    </xf>
    <xf numFmtId="169" fontId="6" fillId="0" borderId="0" xfId="0" applyNumberFormat="1" applyFont="1" applyAlignment="1">
      <alignment horizontal="right"/>
    </xf>
    <xf numFmtId="164" fontId="6" fillId="0" borderId="0" xfId="1" applyNumberFormat="1" applyFont="1" applyAlignment="1">
      <alignment horizontal="center"/>
    </xf>
    <xf numFmtId="170" fontId="6" fillId="0" borderId="0" xfId="0" applyNumberFormat="1" applyFont="1" applyAlignment="1">
      <alignment horizontal="right"/>
    </xf>
    <xf numFmtId="165" fontId="5" fillId="0" borderId="0" xfId="3" applyNumberFormat="1" applyFont="1" applyFill="1" applyBorder="1" applyAlignment="1">
      <alignment horizontal="right" wrapText="1"/>
    </xf>
    <xf numFmtId="8" fontId="5" fillId="0" borderId="0" xfId="0" applyNumberFormat="1" applyFont="1" applyAlignment="1">
      <alignment horizontal="right"/>
    </xf>
    <xf numFmtId="0" fontId="7" fillId="0" borderId="0" xfId="0" applyFont="1" applyAlignment="1">
      <alignment horizontal="center" vertical="center" wrapText="1"/>
    </xf>
    <xf numFmtId="3" fontId="7" fillId="0" borderId="0" xfId="1" applyNumberFormat="1" applyFont="1" applyFill="1" applyBorder="1" applyAlignment="1">
      <alignment horizontal="center" vertical="center" wrapText="1"/>
    </xf>
    <xf numFmtId="0" fontId="5" fillId="0" borderId="0" xfId="0" applyFont="1"/>
    <xf numFmtId="0" fontId="5" fillId="0" borderId="0" xfId="0" applyFont="1" applyAlignment="1">
      <alignment horizontal="right"/>
    </xf>
    <xf numFmtId="15" fontId="5" fillId="0" borderId="0" xfId="0" quotePrefix="1" applyNumberFormat="1" applyFont="1"/>
    <xf numFmtId="0" fontId="5" fillId="0" borderId="1" xfId="0" applyFont="1" applyBorder="1" applyAlignment="1">
      <alignment horizontal="center" vertical="center"/>
    </xf>
    <xf numFmtId="166" fontId="6" fillId="0" borderId="0" xfId="0" applyNumberFormat="1" applyFont="1" applyAlignment="1">
      <alignment horizontal="right"/>
    </xf>
    <xf numFmtId="167" fontId="6" fillId="0" borderId="0" xfId="0" applyNumberFormat="1" applyFont="1" applyAlignment="1">
      <alignment horizontal="right"/>
    </xf>
    <xf numFmtId="0" fontId="5" fillId="0" borderId="0" xfId="0" applyFont="1" applyAlignment="1">
      <alignment wrapText="1"/>
    </xf>
    <xf numFmtId="168" fontId="7" fillId="0" borderId="0" xfId="0" applyNumberFormat="1" applyFont="1" applyAlignment="1">
      <alignment horizontal="center" vertical="center" wrapText="1"/>
    </xf>
    <xf numFmtId="168" fontId="3" fillId="0" borderId="0" xfId="0" applyNumberFormat="1" applyFont="1"/>
    <xf numFmtId="3" fontId="6" fillId="0" borderId="0" xfId="0" applyNumberFormat="1" applyFont="1" applyAlignment="1">
      <alignment horizontal="right"/>
    </xf>
    <xf numFmtId="170" fontId="6" fillId="0" borderId="0" xfId="2" applyNumberFormat="1" applyFont="1" applyAlignment="1">
      <alignment horizontal="right"/>
    </xf>
    <xf numFmtId="0" fontId="9" fillId="0" borderId="0" xfId="4" applyFont="1" applyAlignment="1" applyProtection="1"/>
    <xf numFmtId="0" fontId="5" fillId="0" borderId="0" xfId="0" applyFont="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5">
    <cellStyle name="Comma" xfId="1" builtinId="3"/>
    <cellStyle name="Hyperlink" xfId="4" builtinId="8"/>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1"/>
              <a:t>Vacancy</a:t>
            </a:r>
          </a:p>
        </c:rich>
      </c:tx>
      <c:overlay val="0"/>
    </c:title>
    <c:autoTitleDeleted val="0"/>
    <c:plotArea>
      <c:layout/>
      <c:lineChart>
        <c:grouping val="standard"/>
        <c:varyColors val="0"/>
        <c:ser>
          <c:idx val="0"/>
          <c:order val="0"/>
          <c:tx>
            <c:v>Office</c:v>
          </c:tx>
          <c:spPr>
            <a:ln w="50800">
              <a:solidFill>
                <a:schemeClr val="accent5">
                  <a:lumMod val="75000"/>
                </a:schemeClr>
              </a:solidFill>
            </a:ln>
          </c:spPr>
          <c:marker>
            <c:symbol val="none"/>
          </c:marker>
          <c:cat>
            <c:numRef>
              <c:f>Office!$A$8:$A$30</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Office!$F$8:$F$30</c:f>
              <c:numCache>
                <c:formatCode>#,##0.0%_);[Red]\-#,##0.0%</c:formatCode>
                <c:ptCount val="23"/>
                <c:pt idx="0">
                  <c:v>0.11600000000000001</c:v>
                </c:pt>
                <c:pt idx="1">
                  <c:v>0.153</c:v>
                </c:pt>
                <c:pt idx="2">
                  <c:v>0.16</c:v>
                </c:pt>
                <c:pt idx="3">
                  <c:v>0.14499999999999999</c:v>
                </c:pt>
                <c:pt idx="4">
                  <c:v>0.129</c:v>
                </c:pt>
                <c:pt idx="5">
                  <c:v>0.10100000000000001</c:v>
                </c:pt>
                <c:pt idx="6">
                  <c:v>0.113</c:v>
                </c:pt>
                <c:pt idx="7">
                  <c:v>0.128</c:v>
                </c:pt>
                <c:pt idx="8">
                  <c:v>0.13900000000000001</c:v>
                </c:pt>
                <c:pt idx="9">
                  <c:v>0.13200000000000001</c:v>
                </c:pt>
                <c:pt idx="10">
                  <c:v>0.11700000000000001</c:v>
                </c:pt>
                <c:pt idx="11">
                  <c:v>9.9000000000000005E-2</c:v>
                </c:pt>
                <c:pt idx="12">
                  <c:v>9.0999999999999998E-2</c:v>
                </c:pt>
                <c:pt idx="13">
                  <c:v>8.5999999999999993E-2</c:v>
                </c:pt>
                <c:pt idx="14">
                  <c:v>7.9000000000000001E-2</c:v>
                </c:pt>
                <c:pt idx="15">
                  <c:v>7.8E-2</c:v>
                </c:pt>
                <c:pt idx="16">
                  <c:v>7.3999999999999996E-2</c:v>
                </c:pt>
                <c:pt idx="17">
                  <c:v>7.8E-2</c:v>
                </c:pt>
                <c:pt idx="18">
                  <c:v>7.3999999999999996E-2</c:v>
                </c:pt>
                <c:pt idx="19">
                  <c:v>0.106</c:v>
                </c:pt>
                <c:pt idx="20">
                  <c:v>0.115</c:v>
                </c:pt>
                <c:pt idx="21">
                  <c:v>0.128</c:v>
                </c:pt>
                <c:pt idx="22">
                  <c:v>0.157</c:v>
                </c:pt>
              </c:numCache>
            </c:numRef>
          </c:val>
          <c:smooth val="0"/>
          <c:extLst>
            <c:ext xmlns:c16="http://schemas.microsoft.com/office/drawing/2014/chart" uri="{C3380CC4-5D6E-409C-BE32-E72D297353CC}">
              <c16:uniqueId val="{00000000-DF86-48FA-AC14-A4B9F10828E5}"/>
            </c:ext>
          </c:extLst>
        </c:ser>
        <c:ser>
          <c:idx val="1"/>
          <c:order val="1"/>
          <c:tx>
            <c:v>Industrial</c:v>
          </c:tx>
          <c:spPr>
            <a:ln w="50800">
              <a:solidFill>
                <a:schemeClr val="accent3"/>
              </a:solidFill>
            </a:ln>
          </c:spPr>
          <c:marker>
            <c:symbol val="none"/>
          </c:marker>
          <c:cat>
            <c:numRef>
              <c:f>Office!$A$8:$A$30</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Industrial!$F$8:$F$30</c:f>
              <c:numCache>
                <c:formatCode>#,##0.0%_);[Red]\-#,##0.0%</c:formatCode>
                <c:ptCount val="23"/>
                <c:pt idx="0">
                  <c:v>9.7000000000000003E-2</c:v>
                </c:pt>
                <c:pt idx="1">
                  <c:v>0.124</c:v>
                </c:pt>
                <c:pt idx="2">
                  <c:v>0.13700000000000001</c:v>
                </c:pt>
                <c:pt idx="3">
                  <c:v>0.125</c:v>
                </c:pt>
                <c:pt idx="4">
                  <c:v>0.115</c:v>
                </c:pt>
                <c:pt idx="5">
                  <c:v>9.1999999999999998E-2</c:v>
                </c:pt>
                <c:pt idx="6">
                  <c:v>9.6000000000000002E-2</c:v>
                </c:pt>
                <c:pt idx="7">
                  <c:v>9.9000000000000005E-2</c:v>
                </c:pt>
                <c:pt idx="8">
                  <c:v>0.12</c:v>
                </c:pt>
                <c:pt idx="9">
                  <c:v>0.112</c:v>
                </c:pt>
                <c:pt idx="10">
                  <c:v>0.10100000000000001</c:v>
                </c:pt>
                <c:pt idx="11">
                  <c:v>8.5999999999999993E-2</c:v>
                </c:pt>
                <c:pt idx="12">
                  <c:v>6.5000000000000002E-2</c:v>
                </c:pt>
                <c:pt idx="13">
                  <c:v>6.7000000000000004E-2</c:v>
                </c:pt>
                <c:pt idx="14">
                  <c:v>4.5999999999999999E-2</c:v>
                </c:pt>
                <c:pt idx="15">
                  <c:v>4.2999999999999997E-2</c:v>
                </c:pt>
                <c:pt idx="16">
                  <c:v>6.3E-2</c:v>
                </c:pt>
                <c:pt idx="17">
                  <c:v>6.2E-2</c:v>
                </c:pt>
                <c:pt idx="18">
                  <c:v>7.0000000000000007E-2</c:v>
                </c:pt>
                <c:pt idx="19">
                  <c:v>6.8000000000000005E-2</c:v>
                </c:pt>
                <c:pt idx="20">
                  <c:v>3.6999999999999998E-2</c:v>
                </c:pt>
                <c:pt idx="21">
                  <c:v>4.2999999999999997E-2</c:v>
                </c:pt>
                <c:pt idx="22">
                  <c:v>9.2999999999999999E-2</c:v>
                </c:pt>
              </c:numCache>
            </c:numRef>
          </c:val>
          <c:smooth val="0"/>
          <c:extLst>
            <c:ext xmlns:c16="http://schemas.microsoft.com/office/drawing/2014/chart" uri="{C3380CC4-5D6E-409C-BE32-E72D297353CC}">
              <c16:uniqueId val="{00000001-DF86-48FA-AC14-A4B9F10828E5}"/>
            </c:ext>
          </c:extLst>
        </c:ser>
        <c:dLbls>
          <c:showLegendKey val="0"/>
          <c:showVal val="0"/>
          <c:showCatName val="0"/>
          <c:showSerName val="0"/>
          <c:showPercent val="0"/>
          <c:showBubbleSize val="0"/>
        </c:dLbls>
        <c:smooth val="0"/>
        <c:axId val="571025135"/>
        <c:axId val="1"/>
      </c:lineChart>
      <c:catAx>
        <c:axId val="5710251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a:pPr>
                <a:r>
                  <a:rPr lang="en-US"/>
                  <a:t>Vacancy Rate</a:t>
                </a:r>
              </a:p>
            </c:rich>
          </c:tx>
          <c:overlay val="0"/>
        </c:title>
        <c:numFmt formatCode="0%" sourceLinked="0"/>
        <c:majorTickMark val="out"/>
        <c:minorTickMark val="none"/>
        <c:tickLblPos val="nextTo"/>
        <c:txPr>
          <a:bodyPr rot="0" vert="horz"/>
          <a:lstStyle/>
          <a:p>
            <a:pPr>
              <a:defRPr/>
            </a:pPr>
            <a:endParaRPr lang="en-US"/>
          </a:p>
        </c:txPr>
        <c:crossAx val="571025135"/>
        <c:crosses val="autoZero"/>
        <c:crossBetween val="between"/>
      </c:valAx>
    </c:plotArea>
    <c:legend>
      <c:legendPos val="t"/>
      <c:overlay val="0"/>
    </c:legend>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Deliveries</a:t>
            </a:r>
          </a:p>
        </c:rich>
      </c:tx>
      <c:overlay val="0"/>
      <c:spPr>
        <a:noFill/>
        <a:ln w="25400">
          <a:noFill/>
        </a:ln>
      </c:spPr>
    </c:title>
    <c:autoTitleDeleted val="0"/>
    <c:plotArea>
      <c:layout/>
      <c:barChart>
        <c:barDir val="col"/>
        <c:grouping val="clustered"/>
        <c:varyColors val="0"/>
        <c:ser>
          <c:idx val="0"/>
          <c:order val="0"/>
          <c:tx>
            <c:v>Office</c:v>
          </c:tx>
          <c:spPr>
            <a:ln w="25400" cap="rnd">
              <a:solidFill>
                <a:schemeClr val="bg1"/>
              </a:solidFill>
              <a:round/>
            </a:ln>
            <a:effectLst/>
          </c:spPr>
          <c:invertIfNegative val="0"/>
          <c:cat>
            <c:numRef>
              <c:f>Office!$A$15:$A$30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Office!$I$15:$I$30</c:f>
              <c:numCache>
                <c:formatCode>#,##0</c:formatCode>
                <c:ptCount val="16"/>
                <c:pt idx="0">
                  <c:v>4689978</c:v>
                </c:pt>
                <c:pt idx="1">
                  <c:v>1974586</c:v>
                </c:pt>
                <c:pt idx="2">
                  <c:v>644854</c:v>
                </c:pt>
                <c:pt idx="3">
                  <c:v>395265</c:v>
                </c:pt>
                <c:pt idx="4">
                  <c:v>674408</c:v>
                </c:pt>
                <c:pt idx="5">
                  <c:v>581168</c:v>
                </c:pt>
                <c:pt idx="6">
                  <c:v>1952385</c:v>
                </c:pt>
                <c:pt idx="7">
                  <c:v>4449633</c:v>
                </c:pt>
                <c:pt idx="8">
                  <c:v>1852205</c:v>
                </c:pt>
                <c:pt idx="9">
                  <c:v>2687767</c:v>
                </c:pt>
                <c:pt idx="10">
                  <c:v>3866506</c:v>
                </c:pt>
                <c:pt idx="11">
                  <c:v>2700228</c:v>
                </c:pt>
                <c:pt idx="12">
                  <c:v>3844341</c:v>
                </c:pt>
                <c:pt idx="13">
                  <c:v>4395772</c:v>
                </c:pt>
                <c:pt idx="14">
                  <c:v>5268823</c:v>
                </c:pt>
                <c:pt idx="15">
                  <c:v>3383092</c:v>
                </c:pt>
              </c:numCache>
            </c:numRef>
          </c:val>
          <c:extLst>
            <c:ext xmlns:c16="http://schemas.microsoft.com/office/drawing/2014/chart" uri="{C3380CC4-5D6E-409C-BE32-E72D297353CC}">
              <c16:uniqueId val="{00000000-EF1D-40DB-AC31-4CBC94D5D69B}"/>
            </c:ext>
          </c:extLst>
        </c:ser>
        <c:ser>
          <c:idx val="1"/>
          <c:order val="1"/>
          <c:tx>
            <c:v>Industrial</c:v>
          </c:tx>
          <c:spPr>
            <a:solidFill>
              <a:schemeClr val="accent3"/>
            </a:solidFill>
            <a:ln w="25400" cap="rnd">
              <a:solidFill>
                <a:schemeClr val="bg1"/>
              </a:solidFill>
              <a:round/>
            </a:ln>
            <a:effectLst/>
          </c:spPr>
          <c:invertIfNegative val="0"/>
          <c:cat>
            <c:numRef>
              <c:f>Office!$A$15:$A$30</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Industrial!$I$15:$I$30</c:f>
              <c:numCache>
                <c:formatCode>#,##0</c:formatCode>
                <c:ptCount val="16"/>
                <c:pt idx="0">
                  <c:v>2412915</c:v>
                </c:pt>
                <c:pt idx="1">
                  <c:v>1252256</c:v>
                </c:pt>
                <c:pt idx="2">
                  <c:v>379106</c:v>
                </c:pt>
                <c:pt idx="3">
                  <c:v>602712</c:v>
                </c:pt>
                <c:pt idx="4">
                  <c:v>568384</c:v>
                </c:pt>
                <c:pt idx="5">
                  <c:v>607752</c:v>
                </c:pt>
                <c:pt idx="6">
                  <c:v>1311297</c:v>
                </c:pt>
                <c:pt idx="7">
                  <c:v>1979613</c:v>
                </c:pt>
                <c:pt idx="8">
                  <c:v>2719657</c:v>
                </c:pt>
                <c:pt idx="9">
                  <c:v>3782128</c:v>
                </c:pt>
                <c:pt idx="10">
                  <c:v>3002735</c:v>
                </c:pt>
                <c:pt idx="11">
                  <c:v>2578156</c:v>
                </c:pt>
                <c:pt idx="12">
                  <c:v>3174591</c:v>
                </c:pt>
                <c:pt idx="13">
                  <c:v>7101498</c:v>
                </c:pt>
                <c:pt idx="14">
                  <c:v>13775464</c:v>
                </c:pt>
                <c:pt idx="15">
                  <c:v>12992082</c:v>
                </c:pt>
              </c:numCache>
            </c:numRef>
          </c:val>
          <c:extLst>
            <c:ext xmlns:c16="http://schemas.microsoft.com/office/drawing/2014/chart" uri="{C3380CC4-5D6E-409C-BE32-E72D297353CC}">
              <c16:uniqueId val="{00000001-EF1D-40DB-AC31-4CBC94D5D69B}"/>
            </c:ext>
          </c:extLst>
        </c:ser>
        <c:dLbls>
          <c:showLegendKey val="0"/>
          <c:showVal val="0"/>
          <c:showCatName val="0"/>
          <c:showSerName val="0"/>
          <c:showPercent val="0"/>
          <c:showBubbleSize val="0"/>
        </c:dLbls>
        <c:gapWidth val="150"/>
        <c:axId val="571022735"/>
        <c:axId val="1"/>
      </c:barChart>
      <c:catAx>
        <c:axId val="571022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100"/>
        <c:noMultiLvlLbl val="0"/>
      </c:catAx>
      <c:valAx>
        <c:axId val="1"/>
        <c:scaling>
          <c:orientation val="minMax"/>
          <c:max val="1400000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Square feet</a:t>
                </a:r>
              </a:p>
            </c:rich>
          </c:tx>
          <c:overlay val="0"/>
          <c:spPr>
            <a:noFill/>
            <a:ln w="25400">
              <a:noFill/>
            </a:ln>
          </c:spPr>
        </c:title>
        <c:numFmt formatCode="#,##0" sourceLinked="1"/>
        <c:majorTickMark val="none"/>
        <c:minorTickMark val="none"/>
        <c:tickLblPos val="nextTo"/>
        <c:spPr>
          <a:ln w="9525">
            <a:noFill/>
          </a:ln>
        </c:spPr>
        <c:txPr>
          <a:bodyPr rot="-60000000" vert="horz"/>
          <a:lstStyle/>
          <a:p>
            <a:pPr>
              <a:defRPr/>
            </a:pPr>
            <a:endParaRPr lang="en-US"/>
          </a:p>
        </c:txPr>
        <c:crossAx val="571022735"/>
        <c:crosses val="autoZero"/>
        <c:crossBetween val="between"/>
        <c:majorUnit val="1000000"/>
      </c:valAx>
      <c:spPr>
        <a:noFill/>
        <a:ln w="25400">
          <a:noFill/>
        </a:ln>
      </c:spPr>
    </c:plotArea>
    <c:legend>
      <c:legendPos val="t"/>
      <c:overlay val="0"/>
      <c:spPr>
        <a:noFill/>
        <a:ln w="25400">
          <a:noFill/>
        </a:ln>
      </c:spPr>
      <c:txPr>
        <a:bodyPr rot="0" vert="horz"/>
        <a:lstStyle/>
        <a:p>
          <a:pPr>
            <a:defRPr sz="1600"/>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Arial" panose="020B0604020202020204" pitchFamily="34" charset="0"/>
          <a:cs typeface="Arial" panose="020B060402020202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Office</c:v>
          </c:tx>
          <c:spPr>
            <a:ln w="50800"/>
          </c:spPr>
          <c:marker>
            <c:symbol val="circle"/>
            <c:size val="10"/>
          </c:marker>
          <c:cat>
            <c:numRef>
              <c:f>Office!$A$8:$A$30</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Office!$L$8:$L$30</c:f>
              <c:numCache>
                <c:formatCode>\$##,###,###,##0.00_);[Red]\(\$##,###,###,##0.00\)</c:formatCode>
                <c:ptCount val="23"/>
                <c:pt idx="0">
                  <c:v>24.14</c:v>
                </c:pt>
                <c:pt idx="1">
                  <c:v>19.940000000000001</c:v>
                </c:pt>
                <c:pt idx="2">
                  <c:v>17.59</c:v>
                </c:pt>
                <c:pt idx="3">
                  <c:v>18.170000000000002</c:v>
                </c:pt>
                <c:pt idx="4">
                  <c:v>18.96</c:v>
                </c:pt>
                <c:pt idx="5">
                  <c:v>21.62</c:v>
                </c:pt>
                <c:pt idx="6">
                  <c:v>24.55</c:v>
                </c:pt>
                <c:pt idx="7">
                  <c:v>24.63</c:v>
                </c:pt>
                <c:pt idx="8">
                  <c:v>24.25</c:v>
                </c:pt>
                <c:pt idx="9">
                  <c:v>24.38</c:v>
                </c:pt>
                <c:pt idx="10">
                  <c:v>24.13</c:v>
                </c:pt>
                <c:pt idx="11">
                  <c:v>25.19</c:v>
                </c:pt>
                <c:pt idx="12">
                  <c:v>26.6</c:v>
                </c:pt>
                <c:pt idx="13">
                  <c:v>27.51</c:v>
                </c:pt>
                <c:pt idx="14">
                  <c:v>30.26</c:v>
                </c:pt>
                <c:pt idx="15">
                  <c:v>32.020000000000003</c:v>
                </c:pt>
                <c:pt idx="16">
                  <c:v>33.229999999999997</c:v>
                </c:pt>
                <c:pt idx="17">
                  <c:v>34.020000000000003</c:v>
                </c:pt>
                <c:pt idx="18">
                  <c:v>36.57</c:v>
                </c:pt>
                <c:pt idx="19">
                  <c:v>36.89</c:v>
                </c:pt>
                <c:pt idx="20">
                  <c:v>39.21</c:v>
                </c:pt>
                <c:pt idx="21">
                  <c:v>39.869999999999997</c:v>
                </c:pt>
                <c:pt idx="22">
                  <c:v>40.369999999999997</c:v>
                </c:pt>
              </c:numCache>
            </c:numRef>
          </c:val>
          <c:smooth val="0"/>
          <c:extLst>
            <c:ext xmlns:c16="http://schemas.microsoft.com/office/drawing/2014/chart" uri="{C3380CC4-5D6E-409C-BE32-E72D297353CC}">
              <c16:uniqueId val="{00000000-1A5D-4975-BDBE-152600BD7C1E}"/>
            </c:ext>
          </c:extLst>
        </c:ser>
        <c:dLbls>
          <c:showLegendKey val="0"/>
          <c:showVal val="0"/>
          <c:showCatName val="0"/>
          <c:showSerName val="0"/>
          <c:showPercent val="0"/>
          <c:showBubbleSize val="0"/>
        </c:dLbls>
        <c:marker val="1"/>
        <c:smooth val="0"/>
        <c:axId val="571022335"/>
        <c:axId val="1"/>
      </c:lineChart>
      <c:catAx>
        <c:axId val="5710223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a:pPr>
            <a:endParaRPr lang="en-US"/>
          </a:p>
        </c:txPr>
        <c:crossAx val="571022335"/>
        <c:crosses val="autoZero"/>
        <c:crossBetween val="between"/>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a:solidFill>
                <a:schemeClr val="accent3"/>
              </a:solidFill>
            </a:ln>
          </c:spPr>
          <c:marker>
            <c:symbol val="circle"/>
            <c:size val="10"/>
            <c:spPr>
              <a:solidFill>
                <a:schemeClr val="accent3"/>
              </a:solidFill>
              <a:ln>
                <a:noFill/>
              </a:ln>
            </c:spPr>
          </c:marker>
          <c:cat>
            <c:numRef>
              <c:f>Industrial!$A$8:$A$30</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Industrial!$L$8:$L$30</c:f>
              <c:numCache>
                <c:formatCode>\$##,###,###,##0.00_);[Red]\(\$##,###,###,##0.00\)</c:formatCode>
                <c:ptCount val="23"/>
                <c:pt idx="0">
                  <c:v>8.34</c:v>
                </c:pt>
                <c:pt idx="1">
                  <c:v>6.59</c:v>
                </c:pt>
                <c:pt idx="2">
                  <c:v>5.98</c:v>
                </c:pt>
                <c:pt idx="3">
                  <c:v>6.48</c:v>
                </c:pt>
                <c:pt idx="4">
                  <c:v>6.15</c:v>
                </c:pt>
                <c:pt idx="5">
                  <c:v>6.69</c:v>
                </c:pt>
                <c:pt idx="6">
                  <c:v>7.43</c:v>
                </c:pt>
                <c:pt idx="7">
                  <c:v>7.33</c:v>
                </c:pt>
                <c:pt idx="8">
                  <c:v>6.78</c:v>
                </c:pt>
                <c:pt idx="9">
                  <c:v>6.62</c:v>
                </c:pt>
                <c:pt idx="10">
                  <c:v>6.45</c:v>
                </c:pt>
                <c:pt idx="11">
                  <c:v>6.56</c:v>
                </c:pt>
                <c:pt idx="12">
                  <c:v>7.17</c:v>
                </c:pt>
                <c:pt idx="13">
                  <c:v>8.01</c:v>
                </c:pt>
                <c:pt idx="14">
                  <c:v>8.85</c:v>
                </c:pt>
                <c:pt idx="15">
                  <c:v>9.7100000000000009</c:v>
                </c:pt>
                <c:pt idx="16">
                  <c:v>10.39</c:v>
                </c:pt>
                <c:pt idx="17">
                  <c:v>10.8</c:v>
                </c:pt>
                <c:pt idx="18">
                  <c:v>11.15</c:v>
                </c:pt>
                <c:pt idx="19">
                  <c:v>11.54</c:v>
                </c:pt>
                <c:pt idx="20">
                  <c:v>12.46</c:v>
                </c:pt>
                <c:pt idx="21">
                  <c:v>13.25</c:v>
                </c:pt>
                <c:pt idx="22">
                  <c:v>14.78</c:v>
                </c:pt>
              </c:numCache>
            </c:numRef>
          </c:val>
          <c:smooth val="0"/>
          <c:extLst>
            <c:ext xmlns:c16="http://schemas.microsoft.com/office/drawing/2014/chart" uri="{C3380CC4-5D6E-409C-BE32-E72D297353CC}">
              <c16:uniqueId val="{00000000-0E4A-4824-B696-CC50FA9A3038}"/>
            </c:ext>
          </c:extLst>
        </c:ser>
        <c:dLbls>
          <c:showLegendKey val="0"/>
          <c:showVal val="0"/>
          <c:showCatName val="0"/>
          <c:showSerName val="0"/>
          <c:showPercent val="0"/>
          <c:showBubbleSize val="0"/>
        </c:dLbls>
        <c:marker val="1"/>
        <c:smooth val="0"/>
        <c:axId val="571043135"/>
        <c:axId val="1"/>
      </c:lineChart>
      <c:catAx>
        <c:axId val="571043135"/>
        <c:scaling>
          <c:orientation val="minMax"/>
        </c:scaling>
        <c:delete val="0"/>
        <c:axPos val="b"/>
        <c:numFmt formatCode="General" sourceLinked="1"/>
        <c:majorTickMark val="out"/>
        <c:minorTickMark val="none"/>
        <c:tickLblPos val="nextTo"/>
        <c:txPr>
          <a:bodyPr rot="0" vert="horz"/>
          <a:lstStyle/>
          <a:p>
            <a:pPr>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_);[Red]\(\$#,##0\)" sourceLinked="0"/>
        <c:majorTickMark val="out"/>
        <c:minorTickMark val="none"/>
        <c:tickLblPos val="nextTo"/>
        <c:txPr>
          <a:bodyPr rot="0" vert="horz"/>
          <a:lstStyle/>
          <a:p>
            <a:pPr>
              <a:defRPr/>
            </a:pPr>
            <a:endParaRPr lang="en-US"/>
          </a:p>
        </c:txPr>
        <c:crossAx val="571043135"/>
        <c:crosses val="autoZero"/>
        <c:crossBetween val="between"/>
      </c:valAx>
    </c:plotArea>
    <c:plotVisOnly val="1"/>
    <c:dispBlanksAs val="gap"/>
    <c:showDLblsOverMax val="0"/>
  </c:chart>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cap="rnd">
              <a:solidFill>
                <a:schemeClr val="accent2"/>
              </a:solidFill>
              <a:round/>
            </a:ln>
            <a:effectLst/>
          </c:spPr>
          <c:marker>
            <c:symbol val="circle"/>
            <c:size val="10"/>
            <c:spPr>
              <a:solidFill>
                <a:schemeClr val="accent2"/>
              </a:solidFill>
              <a:ln w="9525">
                <a:noFill/>
              </a:ln>
              <a:effectLst/>
            </c:spPr>
          </c:marker>
          <c:cat>
            <c:numRef>
              <c:f>Retail!$A$8:$A$25</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Retail!$L$8:$L$25</c:f>
              <c:numCache>
                <c:formatCode>\$##,###,###,##0.00_);[Red]\(\$##,###,###,##0.00\)</c:formatCode>
                <c:ptCount val="18"/>
                <c:pt idx="0">
                  <c:v>17.25</c:v>
                </c:pt>
                <c:pt idx="1">
                  <c:v>19.68</c:v>
                </c:pt>
                <c:pt idx="2">
                  <c:v>19.739999999999998</c:v>
                </c:pt>
                <c:pt idx="3">
                  <c:v>18.03</c:v>
                </c:pt>
                <c:pt idx="4">
                  <c:v>17.72</c:v>
                </c:pt>
                <c:pt idx="5">
                  <c:v>17.37</c:v>
                </c:pt>
                <c:pt idx="6">
                  <c:v>17.64</c:v>
                </c:pt>
                <c:pt idx="7">
                  <c:v>17.420000000000002</c:v>
                </c:pt>
                <c:pt idx="8">
                  <c:v>17.82</c:v>
                </c:pt>
                <c:pt idx="9">
                  <c:v>18.86</c:v>
                </c:pt>
                <c:pt idx="10">
                  <c:v>20.6</c:v>
                </c:pt>
                <c:pt idx="11">
                  <c:v>21.26</c:v>
                </c:pt>
                <c:pt idx="12">
                  <c:v>21.14</c:v>
                </c:pt>
                <c:pt idx="13">
                  <c:v>21.67</c:v>
                </c:pt>
                <c:pt idx="14">
                  <c:v>21.36</c:v>
                </c:pt>
                <c:pt idx="15">
                  <c:v>21.91</c:v>
                </c:pt>
                <c:pt idx="16">
                  <c:v>24.58</c:v>
                </c:pt>
                <c:pt idx="17">
                  <c:v>27.26</c:v>
                </c:pt>
              </c:numCache>
            </c:numRef>
          </c:val>
          <c:smooth val="0"/>
          <c:extLst>
            <c:ext xmlns:c16="http://schemas.microsoft.com/office/drawing/2014/chart" uri="{C3380CC4-5D6E-409C-BE32-E72D297353CC}">
              <c16:uniqueId val="{00000000-B993-42D9-A8F8-421E50F4888A}"/>
            </c:ext>
          </c:extLst>
        </c:ser>
        <c:dLbls>
          <c:showLegendKey val="0"/>
          <c:showVal val="0"/>
          <c:showCatName val="0"/>
          <c:showSerName val="0"/>
          <c:showPercent val="0"/>
          <c:showBubbleSize val="0"/>
        </c:dLbls>
        <c:marker val="1"/>
        <c:smooth val="0"/>
        <c:axId val="571035935"/>
        <c:axId val="1"/>
      </c:lineChart>
      <c:catAx>
        <c:axId val="571035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n-US"/>
          </a:p>
        </c:txPr>
        <c:crossAx val="571035935"/>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6A1CDE1D-5894-47A9-B780-9FA99AE7DEC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8AA826B0-C0C4-43FD-BDA0-E9F0C3150DB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A13891B5-7406-4C15-B73B-36EEC01EB97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28209CF-6EAA-438A-9ADA-54ED050029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76220C4B-3008-4F7E-80A3-3BEF167040D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pportunityaustin.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4"/>
  <sheetViews>
    <sheetView tabSelected="1" zoomScaleNormal="100" workbookViewId="0">
      <pane xSplit="1" ySplit="7" topLeftCell="B8" activePane="bottomRight" state="frozen"/>
      <selection pane="topRight" activeCell="B1" sqref="B1"/>
      <selection pane="bottomLeft" activeCell="A8" sqref="A8"/>
      <selection pane="bottomRight" activeCell="A7" sqref="A7"/>
    </sheetView>
  </sheetViews>
  <sheetFormatPr defaultRowHeight="12.75" x14ac:dyDescent="0.2"/>
  <cols>
    <col min="1" max="12" width="12.625" style="2" customWidth="1"/>
    <col min="13" max="13" width="12.625" customWidth="1"/>
  </cols>
  <sheetData>
    <row r="1" spans="1:12" ht="15.75" x14ac:dyDescent="0.25">
      <c r="A1" s="1" t="s">
        <v>15</v>
      </c>
    </row>
    <row r="2" spans="1:12" ht="25.5" customHeight="1" x14ac:dyDescent="0.2">
      <c r="A2" s="23" t="s">
        <v>19</v>
      </c>
      <c r="B2" s="23"/>
      <c r="C2" s="23"/>
      <c r="D2" s="23"/>
      <c r="E2" s="23"/>
      <c r="F2" s="23"/>
      <c r="G2" s="23"/>
      <c r="H2" s="23"/>
      <c r="I2" s="23"/>
      <c r="J2" s="23"/>
      <c r="K2" s="23"/>
      <c r="L2" s="23"/>
    </row>
    <row r="3" spans="1:12" x14ac:dyDescent="0.2">
      <c r="A3" s="11" t="s">
        <v>12</v>
      </c>
      <c r="B3" s="11"/>
      <c r="C3" s="11"/>
      <c r="D3" s="11"/>
      <c r="E3" s="11"/>
      <c r="F3" s="11"/>
      <c r="G3" s="11"/>
      <c r="H3" s="11"/>
      <c r="I3" s="11"/>
      <c r="J3" s="11"/>
      <c r="K3" s="11"/>
      <c r="L3" s="11"/>
    </row>
    <row r="4" spans="1:12" x14ac:dyDescent="0.2">
      <c r="A4" s="12" t="s">
        <v>13</v>
      </c>
      <c r="B4" s="11" t="s">
        <v>14</v>
      </c>
      <c r="C4" s="11"/>
      <c r="D4" s="11"/>
      <c r="E4" s="11"/>
      <c r="F4" s="11"/>
      <c r="G4" s="11"/>
      <c r="H4" s="11"/>
      <c r="I4" s="11"/>
      <c r="J4" s="11"/>
      <c r="K4" s="11"/>
      <c r="L4" s="11"/>
    </row>
    <row r="5" spans="1:12" x14ac:dyDescent="0.2">
      <c r="A5" s="12" t="s">
        <v>115</v>
      </c>
      <c r="B5" s="13" t="s">
        <v>122</v>
      </c>
      <c r="C5" s="11"/>
      <c r="D5" s="11"/>
      <c r="E5" s="11"/>
      <c r="F5" s="11"/>
      <c r="G5" s="11"/>
      <c r="H5" s="11"/>
      <c r="I5" s="11"/>
      <c r="J5" s="11"/>
      <c r="K5" s="11"/>
      <c r="L5" s="11"/>
    </row>
    <row r="6" spans="1:12" x14ac:dyDescent="0.2">
      <c r="A6" s="11"/>
      <c r="B6" s="24" t="s">
        <v>0</v>
      </c>
      <c r="C6" s="24"/>
      <c r="D6" s="24" t="s">
        <v>1</v>
      </c>
      <c r="E6" s="24"/>
      <c r="F6" s="24"/>
      <c r="G6" s="25" t="s">
        <v>2</v>
      </c>
      <c r="H6" s="24" t="s">
        <v>3</v>
      </c>
      <c r="I6" s="24"/>
      <c r="J6" s="25" t="s">
        <v>11</v>
      </c>
      <c r="K6" s="25"/>
      <c r="L6" s="25" t="s">
        <v>4</v>
      </c>
    </row>
    <row r="7" spans="1:12" x14ac:dyDescent="0.2">
      <c r="A7" s="11"/>
      <c r="B7" s="14" t="s">
        <v>5</v>
      </c>
      <c r="C7" s="14" t="s">
        <v>6</v>
      </c>
      <c r="D7" s="14" t="s">
        <v>7</v>
      </c>
      <c r="E7" s="14" t="s">
        <v>8</v>
      </c>
      <c r="F7" s="14" t="s">
        <v>9</v>
      </c>
      <c r="G7" s="25"/>
      <c r="H7" s="14" t="s">
        <v>10</v>
      </c>
      <c r="I7" s="14" t="s">
        <v>6</v>
      </c>
      <c r="J7" s="14" t="s">
        <v>10</v>
      </c>
      <c r="K7" s="14" t="s">
        <v>6</v>
      </c>
      <c r="L7" s="25"/>
    </row>
    <row r="8" spans="1:12" x14ac:dyDescent="0.2">
      <c r="A8" s="3">
        <v>2001</v>
      </c>
      <c r="B8" s="20">
        <v>4211</v>
      </c>
      <c r="C8" s="20">
        <v>79842551</v>
      </c>
      <c r="D8" s="20">
        <v>6585414</v>
      </c>
      <c r="E8" s="20">
        <v>9247515</v>
      </c>
      <c r="F8" s="4">
        <v>0.11600000000000001</v>
      </c>
      <c r="G8" s="20">
        <v>402218</v>
      </c>
      <c r="H8" s="20">
        <v>125</v>
      </c>
      <c r="I8" s="20">
        <v>6027471</v>
      </c>
      <c r="J8" s="20">
        <v>86</v>
      </c>
      <c r="K8" s="20">
        <v>2392670</v>
      </c>
      <c r="L8" s="6">
        <v>24.14</v>
      </c>
    </row>
    <row r="9" spans="1:12" x14ac:dyDescent="0.2">
      <c r="A9" s="3">
        <v>2002</v>
      </c>
      <c r="B9" s="20">
        <v>4305</v>
      </c>
      <c r="C9" s="20">
        <v>82143636</v>
      </c>
      <c r="D9" s="20">
        <v>9250432</v>
      </c>
      <c r="E9" s="20">
        <v>12533768</v>
      </c>
      <c r="F9" s="4">
        <v>0.153</v>
      </c>
      <c r="G9" s="20">
        <v>-984468</v>
      </c>
      <c r="H9" s="20">
        <v>94</v>
      </c>
      <c r="I9" s="20">
        <v>2301085</v>
      </c>
      <c r="J9" s="20">
        <v>59</v>
      </c>
      <c r="K9" s="20">
        <v>1445367</v>
      </c>
      <c r="L9" s="6">
        <v>19.940000000000001</v>
      </c>
    </row>
    <row r="10" spans="1:12" x14ac:dyDescent="0.2">
      <c r="A10" s="3">
        <v>2003</v>
      </c>
      <c r="B10" s="20">
        <v>4368</v>
      </c>
      <c r="C10" s="20">
        <v>83396098</v>
      </c>
      <c r="D10" s="20">
        <v>11712944</v>
      </c>
      <c r="E10" s="20">
        <v>13319078</v>
      </c>
      <c r="F10" s="4">
        <v>0.16</v>
      </c>
      <c r="G10" s="20">
        <v>468052</v>
      </c>
      <c r="H10" s="20">
        <v>63</v>
      </c>
      <c r="I10" s="20">
        <v>1252462</v>
      </c>
      <c r="J10" s="20">
        <v>46</v>
      </c>
      <c r="K10" s="20">
        <v>1097453</v>
      </c>
      <c r="L10" s="6">
        <v>17.59</v>
      </c>
    </row>
    <row r="11" spans="1:12" x14ac:dyDescent="0.2">
      <c r="A11" s="3">
        <v>2004</v>
      </c>
      <c r="B11" s="20">
        <v>4421</v>
      </c>
      <c r="C11" s="20">
        <v>84293097</v>
      </c>
      <c r="D11" s="20">
        <v>11228242</v>
      </c>
      <c r="E11" s="20">
        <v>12216968</v>
      </c>
      <c r="F11" s="4">
        <v>0.14499999999999999</v>
      </c>
      <c r="G11" s="20">
        <v>1998509</v>
      </c>
      <c r="H11" s="20">
        <v>53</v>
      </c>
      <c r="I11" s="20">
        <v>896999</v>
      </c>
      <c r="J11" s="20">
        <v>87</v>
      </c>
      <c r="K11" s="20">
        <v>1791925</v>
      </c>
      <c r="L11" s="6">
        <v>18.170000000000002</v>
      </c>
    </row>
    <row r="12" spans="1:12" x14ac:dyDescent="0.2">
      <c r="A12" s="3">
        <v>2005</v>
      </c>
      <c r="B12" s="20">
        <v>4523</v>
      </c>
      <c r="C12" s="20">
        <v>85563175</v>
      </c>
      <c r="D12" s="20">
        <v>10180526</v>
      </c>
      <c r="E12" s="20">
        <v>11024471</v>
      </c>
      <c r="F12" s="4">
        <v>0.129</v>
      </c>
      <c r="G12" s="20">
        <v>2461575</v>
      </c>
      <c r="H12" s="20">
        <v>102</v>
      </c>
      <c r="I12" s="20">
        <v>1270078</v>
      </c>
      <c r="J12" s="20">
        <v>88</v>
      </c>
      <c r="K12" s="20">
        <v>1919137</v>
      </c>
      <c r="L12" s="6">
        <v>18.96</v>
      </c>
    </row>
    <row r="13" spans="1:12" x14ac:dyDescent="0.2">
      <c r="A13" s="3">
        <v>2006</v>
      </c>
      <c r="B13" s="20">
        <v>4619</v>
      </c>
      <c r="C13" s="20">
        <v>87377817</v>
      </c>
      <c r="D13" s="20">
        <v>8160475</v>
      </c>
      <c r="E13" s="20">
        <v>8813435</v>
      </c>
      <c r="F13" s="4">
        <v>0.10100000000000001</v>
      </c>
      <c r="G13" s="20">
        <v>4024378</v>
      </c>
      <c r="H13" s="20">
        <v>96</v>
      </c>
      <c r="I13" s="20">
        <v>1814642</v>
      </c>
      <c r="J13" s="20">
        <v>101</v>
      </c>
      <c r="K13" s="20">
        <v>3704198</v>
      </c>
      <c r="L13" s="6">
        <v>21.62</v>
      </c>
    </row>
    <row r="14" spans="1:12" x14ac:dyDescent="0.2">
      <c r="A14" s="3">
        <v>2007</v>
      </c>
      <c r="B14" s="20">
        <v>4732</v>
      </c>
      <c r="C14" s="20">
        <v>90245380</v>
      </c>
      <c r="D14" s="20">
        <v>9705633</v>
      </c>
      <c r="E14" s="20">
        <v>10207471</v>
      </c>
      <c r="F14" s="4">
        <v>0.113</v>
      </c>
      <c r="G14" s="20">
        <v>1473827</v>
      </c>
      <c r="H14" s="20">
        <v>113</v>
      </c>
      <c r="I14" s="20">
        <v>2867563</v>
      </c>
      <c r="J14" s="20">
        <v>136</v>
      </c>
      <c r="K14" s="20">
        <v>5058123</v>
      </c>
      <c r="L14" s="6">
        <v>24.55</v>
      </c>
    </row>
    <row r="15" spans="1:12" x14ac:dyDescent="0.2">
      <c r="A15" s="3">
        <v>2008</v>
      </c>
      <c r="B15" s="20">
        <v>4882</v>
      </c>
      <c r="C15" s="20">
        <v>94935358</v>
      </c>
      <c r="D15" s="20">
        <v>11656131</v>
      </c>
      <c r="E15" s="20">
        <v>12117416</v>
      </c>
      <c r="F15" s="4">
        <v>0.128</v>
      </c>
      <c r="G15" s="20">
        <v>2779933</v>
      </c>
      <c r="H15" s="20">
        <v>150</v>
      </c>
      <c r="I15" s="20">
        <v>4689978</v>
      </c>
      <c r="J15" s="20">
        <v>61</v>
      </c>
      <c r="K15" s="20">
        <v>2120300</v>
      </c>
      <c r="L15" s="6">
        <v>24.63</v>
      </c>
    </row>
    <row r="16" spans="1:12" x14ac:dyDescent="0.2">
      <c r="A16" s="3">
        <v>2009</v>
      </c>
      <c r="B16" s="20">
        <v>4940</v>
      </c>
      <c r="C16" s="20">
        <v>96909944</v>
      </c>
      <c r="D16" s="20">
        <v>12844751</v>
      </c>
      <c r="E16" s="20">
        <v>13512375</v>
      </c>
      <c r="F16" s="4">
        <v>0.13900000000000001</v>
      </c>
      <c r="G16" s="20">
        <v>578827</v>
      </c>
      <c r="H16" s="20">
        <v>58</v>
      </c>
      <c r="I16" s="20">
        <v>1974586</v>
      </c>
      <c r="J16" s="20">
        <v>43</v>
      </c>
      <c r="K16" s="20">
        <v>706913</v>
      </c>
      <c r="L16" s="6">
        <v>24.25</v>
      </c>
    </row>
    <row r="17" spans="1:12" x14ac:dyDescent="0.2">
      <c r="A17" s="3">
        <v>2010</v>
      </c>
      <c r="B17" s="20">
        <v>4989</v>
      </c>
      <c r="C17" s="20">
        <v>97554798</v>
      </c>
      <c r="D17" s="20">
        <v>12404398</v>
      </c>
      <c r="E17" s="20">
        <v>12876997</v>
      </c>
      <c r="F17" s="4">
        <v>0.13200000000000001</v>
      </c>
      <c r="G17" s="20">
        <v>1280232</v>
      </c>
      <c r="H17" s="20">
        <v>49</v>
      </c>
      <c r="I17" s="20">
        <v>644854</v>
      </c>
      <c r="J17" s="20">
        <v>30</v>
      </c>
      <c r="K17" s="20">
        <v>319382</v>
      </c>
      <c r="L17" s="6">
        <v>24.38</v>
      </c>
    </row>
    <row r="18" spans="1:12" x14ac:dyDescent="0.2">
      <c r="A18" s="3">
        <v>2011</v>
      </c>
      <c r="B18" s="20">
        <v>5023</v>
      </c>
      <c r="C18" s="20">
        <v>97950063</v>
      </c>
      <c r="D18" s="20">
        <v>11172639</v>
      </c>
      <c r="E18" s="20">
        <v>11502221</v>
      </c>
      <c r="F18" s="4">
        <v>0.11700000000000001</v>
      </c>
      <c r="G18" s="20">
        <v>1770041</v>
      </c>
      <c r="H18" s="20">
        <v>34</v>
      </c>
      <c r="I18" s="20">
        <v>395265</v>
      </c>
      <c r="J18" s="20">
        <v>33</v>
      </c>
      <c r="K18" s="20">
        <v>603040</v>
      </c>
      <c r="L18" s="6">
        <v>24.13</v>
      </c>
    </row>
    <row r="19" spans="1:12" x14ac:dyDescent="0.2">
      <c r="A19" s="3">
        <v>2012</v>
      </c>
      <c r="B19" s="20">
        <v>5064</v>
      </c>
      <c r="C19" s="20">
        <v>98624471</v>
      </c>
      <c r="D19" s="20">
        <v>9648338</v>
      </c>
      <c r="E19" s="20">
        <v>9798532</v>
      </c>
      <c r="F19" s="4">
        <v>9.9000000000000005E-2</v>
      </c>
      <c r="G19" s="20">
        <v>2378097</v>
      </c>
      <c r="H19" s="20">
        <v>41</v>
      </c>
      <c r="I19" s="20">
        <v>674408</v>
      </c>
      <c r="J19" s="20">
        <v>38</v>
      </c>
      <c r="K19" s="20">
        <v>901398</v>
      </c>
      <c r="L19" s="6">
        <v>25.19</v>
      </c>
    </row>
    <row r="20" spans="1:12" x14ac:dyDescent="0.2">
      <c r="A20" s="3">
        <v>2013</v>
      </c>
      <c r="B20" s="20">
        <v>5104</v>
      </c>
      <c r="C20" s="20">
        <v>99220639</v>
      </c>
      <c r="D20" s="20">
        <v>8663829</v>
      </c>
      <c r="E20" s="20">
        <v>9047706</v>
      </c>
      <c r="F20" s="4">
        <v>9.0999999999999998E-2</v>
      </c>
      <c r="G20" s="20">
        <v>1331801</v>
      </c>
      <c r="H20" s="20">
        <v>39</v>
      </c>
      <c r="I20" s="20">
        <v>581168</v>
      </c>
      <c r="J20" s="20">
        <v>61</v>
      </c>
      <c r="K20" s="20">
        <v>2507986</v>
      </c>
      <c r="L20" s="6">
        <v>26.6</v>
      </c>
    </row>
    <row r="21" spans="1:12" x14ac:dyDescent="0.2">
      <c r="A21" s="3">
        <v>2014</v>
      </c>
      <c r="B21" s="20">
        <v>5165</v>
      </c>
      <c r="C21" s="20">
        <v>101173024</v>
      </c>
      <c r="D21" s="20">
        <v>8010718</v>
      </c>
      <c r="E21" s="20">
        <v>8732274</v>
      </c>
      <c r="F21" s="4">
        <v>8.5999999999999993E-2</v>
      </c>
      <c r="G21" s="20">
        <v>2267817</v>
      </c>
      <c r="H21" s="20">
        <v>61</v>
      </c>
      <c r="I21" s="20">
        <v>1952385</v>
      </c>
      <c r="J21" s="20">
        <v>69</v>
      </c>
      <c r="K21" s="20">
        <v>4050430</v>
      </c>
      <c r="L21" s="6">
        <v>27.51</v>
      </c>
    </row>
    <row r="22" spans="1:12" x14ac:dyDescent="0.2">
      <c r="A22" s="3">
        <v>2015</v>
      </c>
      <c r="B22" s="20">
        <v>5245</v>
      </c>
      <c r="C22" s="20">
        <v>105622657</v>
      </c>
      <c r="D22" s="20">
        <v>7785109</v>
      </c>
      <c r="E22" s="20">
        <v>8359986</v>
      </c>
      <c r="F22" s="4">
        <v>7.9000000000000001E-2</v>
      </c>
      <c r="G22" s="20">
        <v>4821921</v>
      </c>
      <c r="H22" s="20">
        <v>80</v>
      </c>
      <c r="I22" s="20">
        <v>4449633</v>
      </c>
      <c r="J22" s="20">
        <v>57</v>
      </c>
      <c r="K22" s="20">
        <v>3307335</v>
      </c>
      <c r="L22" s="6">
        <v>30.26</v>
      </c>
    </row>
    <row r="23" spans="1:12" x14ac:dyDescent="0.2">
      <c r="A23" s="3">
        <v>2016</v>
      </c>
      <c r="B23" s="20">
        <v>5304</v>
      </c>
      <c r="C23" s="20">
        <v>107482860</v>
      </c>
      <c r="D23" s="20">
        <v>7687890</v>
      </c>
      <c r="E23" s="20">
        <v>8333360</v>
      </c>
      <c r="F23" s="4">
        <v>7.8E-2</v>
      </c>
      <c r="G23" s="20">
        <v>1879181</v>
      </c>
      <c r="H23" s="20">
        <v>57</v>
      </c>
      <c r="I23" s="20">
        <v>1852205</v>
      </c>
      <c r="J23" s="20">
        <v>70</v>
      </c>
      <c r="K23" s="20">
        <v>3621672</v>
      </c>
      <c r="L23" s="6">
        <v>32.020000000000003</v>
      </c>
    </row>
    <row r="24" spans="1:12" x14ac:dyDescent="0.2">
      <c r="A24" s="3">
        <v>2017</v>
      </c>
      <c r="B24" s="20">
        <v>5389</v>
      </c>
      <c r="C24" s="20">
        <v>110170627</v>
      </c>
      <c r="D24" s="20">
        <v>7411535</v>
      </c>
      <c r="E24" s="20">
        <v>8105975</v>
      </c>
      <c r="F24" s="4">
        <v>7.3999999999999996E-2</v>
      </c>
      <c r="G24" s="20">
        <v>2917009</v>
      </c>
      <c r="H24" s="20">
        <v>85</v>
      </c>
      <c r="I24" s="20">
        <v>2687767</v>
      </c>
      <c r="J24" s="20">
        <v>86</v>
      </c>
      <c r="K24" s="20">
        <v>5140596</v>
      </c>
      <c r="L24" s="6">
        <v>33.229999999999997</v>
      </c>
    </row>
    <row r="25" spans="1:12" x14ac:dyDescent="0.2">
      <c r="A25" s="3">
        <v>2018</v>
      </c>
      <c r="B25" s="20">
        <v>5483</v>
      </c>
      <c r="C25" s="20">
        <v>114038433</v>
      </c>
      <c r="D25" s="20">
        <v>8209747</v>
      </c>
      <c r="E25" s="20">
        <v>8915499</v>
      </c>
      <c r="F25" s="4">
        <v>7.8E-2</v>
      </c>
      <c r="G25" s="20">
        <v>3054625</v>
      </c>
      <c r="H25" s="20">
        <v>93</v>
      </c>
      <c r="I25" s="20">
        <v>3866506</v>
      </c>
      <c r="J25" s="20">
        <v>112</v>
      </c>
      <c r="K25" s="20">
        <v>5059661</v>
      </c>
      <c r="L25" s="6">
        <v>34.020000000000003</v>
      </c>
    </row>
    <row r="26" spans="1:12" x14ac:dyDescent="0.2">
      <c r="A26" s="3">
        <v>2019</v>
      </c>
      <c r="B26" s="20">
        <v>5590</v>
      </c>
      <c r="C26" s="20">
        <v>116738661</v>
      </c>
      <c r="D26" s="20">
        <v>7711763</v>
      </c>
      <c r="E26" s="20">
        <v>8687720</v>
      </c>
      <c r="F26" s="4">
        <v>7.3999999999999996E-2</v>
      </c>
      <c r="G26" s="20">
        <v>2922007</v>
      </c>
      <c r="H26" s="20">
        <v>107</v>
      </c>
      <c r="I26" s="20">
        <v>2700228</v>
      </c>
      <c r="J26" s="20">
        <v>138</v>
      </c>
      <c r="K26" s="20">
        <v>9578058</v>
      </c>
      <c r="L26" s="6">
        <v>36.57</v>
      </c>
    </row>
    <row r="27" spans="1:12" x14ac:dyDescent="0.2">
      <c r="A27" s="3">
        <v>2020</v>
      </c>
      <c r="B27" s="20">
        <v>5708</v>
      </c>
      <c r="C27" s="20">
        <v>120584142</v>
      </c>
      <c r="D27" s="20">
        <v>10707838</v>
      </c>
      <c r="E27" s="20">
        <v>12773464</v>
      </c>
      <c r="F27" s="4">
        <v>0.106</v>
      </c>
      <c r="G27" s="20">
        <v>-241403</v>
      </c>
      <c r="H27" s="20">
        <v>117</v>
      </c>
      <c r="I27" s="20">
        <v>3844341</v>
      </c>
      <c r="J27" s="20">
        <v>100</v>
      </c>
      <c r="K27" s="20">
        <v>8979604</v>
      </c>
      <c r="L27" s="6">
        <v>36.89</v>
      </c>
    </row>
    <row r="28" spans="1:12" x14ac:dyDescent="0.2">
      <c r="A28" s="3">
        <v>2021</v>
      </c>
      <c r="B28" s="20">
        <v>5793</v>
      </c>
      <c r="C28" s="20">
        <v>124979914</v>
      </c>
      <c r="D28" s="20">
        <v>12483036</v>
      </c>
      <c r="E28" s="20">
        <v>14332350</v>
      </c>
      <c r="F28" s="4">
        <v>0.115</v>
      </c>
      <c r="G28" s="20">
        <v>2836886</v>
      </c>
      <c r="H28" s="20">
        <v>85</v>
      </c>
      <c r="I28" s="20">
        <v>4395772</v>
      </c>
      <c r="J28" s="20">
        <v>118</v>
      </c>
      <c r="K28" s="20">
        <v>8123228</v>
      </c>
      <c r="L28" s="6">
        <v>39.21</v>
      </c>
    </row>
    <row r="29" spans="1:12" x14ac:dyDescent="0.2">
      <c r="A29" s="3">
        <v>2022</v>
      </c>
      <c r="B29" s="20">
        <v>5893</v>
      </c>
      <c r="C29" s="20">
        <v>130248737</v>
      </c>
      <c r="D29" s="20">
        <v>14054538</v>
      </c>
      <c r="E29" s="20">
        <v>16621837</v>
      </c>
      <c r="F29" s="4">
        <v>0.128</v>
      </c>
      <c r="G29" s="20">
        <v>2979336</v>
      </c>
      <c r="H29" s="20">
        <v>100</v>
      </c>
      <c r="I29" s="20">
        <v>5268823</v>
      </c>
      <c r="J29" s="20">
        <v>109</v>
      </c>
      <c r="K29" s="20">
        <v>8369682</v>
      </c>
      <c r="L29" s="6">
        <v>39.869999999999997</v>
      </c>
    </row>
    <row r="30" spans="1:12" x14ac:dyDescent="0.2">
      <c r="A30" s="3">
        <v>2023</v>
      </c>
      <c r="B30" s="20">
        <v>5984</v>
      </c>
      <c r="C30" s="20">
        <v>133631829</v>
      </c>
      <c r="D30" s="20">
        <v>17021408</v>
      </c>
      <c r="E30" s="20">
        <v>21028072</v>
      </c>
      <c r="F30" s="4">
        <v>0.157</v>
      </c>
      <c r="G30" s="20">
        <v>-1023143</v>
      </c>
      <c r="H30" s="20">
        <v>91</v>
      </c>
      <c r="I30" s="20">
        <v>3383092</v>
      </c>
      <c r="J30" s="20">
        <v>76</v>
      </c>
      <c r="K30" s="20">
        <v>6209171</v>
      </c>
      <c r="L30" s="6">
        <v>40.369999999999997</v>
      </c>
    </row>
    <row r="31" spans="1:12" x14ac:dyDescent="0.2">
      <c r="A31" s="3"/>
      <c r="B31" s="9"/>
      <c r="C31" s="18"/>
      <c r="D31" s="9"/>
      <c r="E31" s="9"/>
      <c r="F31" s="7"/>
      <c r="G31" s="10"/>
      <c r="H31" s="9"/>
      <c r="I31" s="9"/>
      <c r="J31" s="9"/>
      <c r="K31" s="9"/>
      <c r="L31" s="8"/>
    </row>
    <row r="32" spans="1:12" x14ac:dyDescent="0.2">
      <c r="A32" s="3" t="s">
        <v>108</v>
      </c>
      <c r="B32" s="20">
        <f>+B123</f>
        <v>5937</v>
      </c>
      <c r="C32" s="20">
        <f t="shared" ref="C32:L32" si="0">+C123</f>
        <v>131548489</v>
      </c>
      <c r="D32" s="20">
        <f t="shared" si="0"/>
        <v>15582309</v>
      </c>
      <c r="E32" s="20">
        <f t="shared" si="0"/>
        <v>18475897</v>
      </c>
      <c r="F32" s="4">
        <f t="shared" si="0"/>
        <v>0.14000000000000001</v>
      </c>
      <c r="G32" s="20">
        <f t="shared" si="0"/>
        <v>-554308</v>
      </c>
      <c r="H32" s="20">
        <f t="shared" si="0"/>
        <v>44</v>
      </c>
      <c r="I32" s="20">
        <f t="shared" si="0"/>
        <v>1299752</v>
      </c>
      <c r="J32" s="20">
        <f t="shared" si="0"/>
        <v>88</v>
      </c>
      <c r="K32" s="20">
        <f t="shared" si="0"/>
        <v>7610493</v>
      </c>
      <c r="L32" s="6">
        <f t="shared" si="0"/>
        <v>39.9</v>
      </c>
    </row>
    <row r="33" spans="1:12" x14ac:dyDescent="0.2">
      <c r="A33" s="3" t="s">
        <v>113</v>
      </c>
      <c r="B33" s="20">
        <f>+B127</f>
        <v>5993</v>
      </c>
      <c r="C33" s="20">
        <f t="shared" ref="C33:L33" si="1">+C127</f>
        <v>134178463</v>
      </c>
      <c r="D33" s="20">
        <f t="shared" si="1"/>
        <v>17601011</v>
      </c>
      <c r="E33" s="20">
        <f t="shared" si="1"/>
        <v>21272500</v>
      </c>
      <c r="F33" s="4">
        <f t="shared" si="1"/>
        <v>0.159</v>
      </c>
      <c r="G33" s="20">
        <f t="shared" si="1"/>
        <v>302206</v>
      </c>
      <c r="H33" s="20">
        <f t="shared" si="1"/>
        <v>9</v>
      </c>
      <c r="I33" s="20">
        <f t="shared" si="1"/>
        <v>546634</v>
      </c>
      <c r="J33" s="20">
        <f t="shared" si="1"/>
        <v>77</v>
      </c>
      <c r="K33" s="20">
        <f t="shared" si="1"/>
        <v>6688887</v>
      </c>
      <c r="L33" s="6">
        <f t="shared" si="1"/>
        <v>38.909999999999997</v>
      </c>
    </row>
    <row r="34" spans="1:12" x14ac:dyDescent="0.2">
      <c r="A34" s="3"/>
      <c r="B34" s="9"/>
      <c r="C34" s="9"/>
      <c r="D34" s="9"/>
      <c r="E34" s="9"/>
      <c r="F34" s="7"/>
      <c r="G34" s="10"/>
      <c r="H34" s="9"/>
      <c r="I34" s="9"/>
      <c r="J34" s="9"/>
      <c r="K34" s="9"/>
      <c r="L34" s="8"/>
    </row>
    <row r="35" spans="1:12" x14ac:dyDescent="0.2">
      <c r="A35" s="3" t="s">
        <v>21</v>
      </c>
      <c r="B35" s="20">
        <v>4138</v>
      </c>
      <c r="C35" s="20">
        <v>75685359</v>
      </c>
      <c r="D35" s="20">
        <v>4148306</v>
      </c>
      <c r="E35" s="20">
        <v>5175730</v>
      </c>
      <c r="F35" s="4">
        <v>6.8000000000000005E-2</v>
      </c>
      <c r="G35" s="20">
        <v>315411</v>
      </c>
      <c r="H35" s="20">
        <v>52</v>
      </c>
      <c r="I35" s="20">
        <v>1870279</v>
      </c>
      <c r="J35" s="20">
        <v>95</v>
      </c>
      <c r="K35" s="20">
        <v>5781112</v>
      </c>
      <c r="L35" s="6">
        <v>27.71</v>
      </c>
    </row>
    <row r="36" spans="1:12" x14ac:dyDescent="0.2">
      <c r="A36" s="3" t="s">
        <v>39</v>
      </c>
      <c r="B36" s="20">
        <v>4158</v>
      </c>
      <c r="C36" s="20">
        <v>76585639</v>
      </c>
      <c r="D36" s="20">
        <v>4409762</v>
      </c>
      <c r="E36" s="20">
        <v>6096856</v>
      </c>
      <c r="F36" s="4">
        <v>0.08</v>
      </c>
      <c r="G36" s="20">
        <v>-20646</v>
      </c>
      <c r="H36" s="20">
        <v>20</v>
      </c>
      <c r="I36" s="20">
        <v>900280</v>
      </c>
      <c r="J36" s="20">
        <v>116</v>
      </c>
      <c r="K36" s="20">
        <v>5342958</v>
      </c>
      <c r="L36" s="6">
        <v>26.59</v>
      </c>
    </row>
    <row r="37" spans="1:12" x14ac:dyDescent="0.2">
      <c r="A37" s="3" t="s">
        <v>56</v>
      </c>
      <c r="B37" s="20">
        <v>4183</v>
      </c>
      <c r="C37" s="20">
        <v>77912684</v>
      </c>
      <c r="D37" s="20">
        <v>5113955</v>
      </c>
      <c r="E37" s="20">
        <v>7435675</v>
      </c>
      <c r="F37" s="4">
        <v>9.5000000000000001E-2</v>
      </c>
      <c r="G37" s="20">
        <v>-11174</v>
      </c>
      <c r="H37" s="20">
        <v>25</v>
      </c>
      <c r="I37" s="20">
        <v>1327045</v>
      </c>
      <c r="J37" s="20">
        <v>97</v>
      </c>
      <c r="K37" s="20">
        <v>4084721</v>
      </c>
      <c r="L37" s="6">
        <v>25.46</v>
      </c>
    </row>
    <row r="38" spans="1:12" x14ac:dyDescent="0.2">
      <c r="A38" s="3" t="s">
        <v>73</v>
      </c>
      <c r="B38" s="20">
        <v>4211</v>
      </c>
      <c r="C38" s="20">
        <v>79842551</v>
      </c>
      <c r="D38" s="20">
        <v>6585414</v>
      </c>
      <c r="E38" s="20">
        <v>9247515</v>
      </c>
      <c r="F38" s="4">
        <v>0.11600000000000001</v>
      </c>
      <c r="G38" s="20">
        <v>118627</v>
      </c>
      <c r="H38" s="20">
        <v>28</v>
      </c>
      <c r="I38" s="20">
        <v>1929867</v>
      </c>
      <c r="J38" s="20">
        <v>86</v>
      </c>
      <c r="K38" s="20">
        <v>2392670</v>
      </c>
      <c r="L38" s="6">
        <v>24.14</v>
      </c>
    </row>
    <row r="39" spans="1:12" x14ac:dyDescent="0.2">
      <c r="A39" s="3" t="s">
        <v>22</v>
      </c>
      <c r="B39" s="20">
        <v>4253</v>
      </c>
      <c r="C39" s="20">
        <v>80649045</v>
      </c>
      <c r="D39" s="20">
        <v>7551357</v>
      </c>
      <c r="E39" s="20">
        <v>10774343</v>
      </c>
      <c r="F39" s="4">
        <v>0.13400000000000001</v>
      </c>
      <c r="G39" s="20">
        <v>-720634</v>
      </c>
      <c r="H39" s="20">
        <v>42</v>
      </c>
      <c r="I39" s="20">
        <v>806494</v>
      </c>
      <c r="J39" s="20">
        <v>62</v>
      </c>
      <c r="K39" s="20">
        <v>2266839</v>
      </c>
      <c r="L39" s="6">
        <v>23.35</v>
      </c>
    </row>
    <row r="40" spans="1:12" x14ac:dyDescent="0.2">
      <c r="A40" s="3" t="s">
        <v>40</v>
      </c>
      <c r="B40" s="20">
        <v>4269</v>
      </c>
      <c r="C40" s="20">
        <v>81273568</v>
      </c>
      <c r="D40" s="20">
        <v>8263398</v>
      </c>
      <c r="E40" s="20">
        <v>11664758</v>
      </c>
      <c r="F40" s="4">
        <v>0.14399999999999999</v>
      </c>
      <c r="G40" s="20">
        <v>-265892</v>
      </c>
      <c r="H40" s="20">
        <v>16</v>
      </c>
      <c r="I40" s="20">
        <v>624523</v>
      </c>
      <c r="J40" s="20">
        <v>77</v>
      </c>
      <c r="K40" s="20">
        <v>1897130</v>
      </c>
      <c r="L40" s="6">
        <v>22.41</v>
      </c>
    </row>
    <row r="41" spans="1:12" x14ac:dyDescent="0.2">
      <c r="A41" s="3" t="s">
        <v>57</v>
      </c>
      <c r="B41" s="20">
        <v>4290</v>
      </c>
      <c r="C41" s="20">
        <v>82027461</v>
      </c>
      <c r="D41" s="20">
        <v>8606343</v>
      </c>
      <c r="E41" s="20">
        <v>11910495</v>
      </c>
      <c r="F41" s="4">
        <v>0.14499999999999999</v>
      </c>
      <c r="G41" s="20">
        <v>508256</v>
      </c>
      <c r="H41" s="20">
        <v>21</v>
      </c>
      <c r="I41" s="20">
        <v>753893</v>
      </c>
      <c r="J41" s="20">
        <v>67</v>
      </c>
      <c r="K41" s="20">
        <v>1290725</v>
      </c>
      <c r="L41" s="6">
        <v>21.36</v>
      </c>
    </row>
    <row r="42" spans="1:12" x14ac:dyDescent="0.2">
      <c r="A42" s="3" t="s">
        <v>74</v>
      </c>
      <c r="B42" s="20">
        <v>4305</v>
      </c>
      <c r="C42" s="20">
        <v>82143636</v>
      </c>
      <c r="D42" s="20">
        <v>9250432</v>
      </c>
      <c r="E42" s="20">
        <v>12533768</v>
      </c>
      <c r="F42" s="4">
        <v>0.153</v>
      </c>
      <c r="G42" s="20">
        <v>-506198</v>
      </c>
      <c r="H42" s="20">
        <v>15</v>
      </c>
      <c r="I42" s="20">
        <v>116175</v>
      </c>
      <c r="J42" s="20">
        <v>59</v>
      </c>
      <c r="K42" s="20">
        <v>1445367</v>
      </c>
      <c r="L42" s="6">
        <v>19.940000000000001</v>
      </c>
    </row>
    <row r="43" spans="1:12" x14ac:dyDescent="0.2">
      <c r="A43" s="3" t="s">
        <v>23</v>
      </c>
      <c r="B43" s="20">
        <v>4339</v>
      </c>
      <c r="C43" s="20">
        <v>82533151</v>
      </c>
      <c r="D43" s="20">
        <v>10859180</v>
      </c>
      <c r="E43" s="20">
        <v>13299092</v>
      </c>
      <c r="F43" s="4">
        <v>0.161</v>
      </c>
      <c r="G43" s="20">
        <v>-375409</v>
      </c>
      <c r="H43" s="20">
        <v>34</v>
      </c>
      <c r="I43" s="20">
        <v>389515</v>
      </c>
      <c r="J43" s="20">
        <v>35</v>
      </c>
      <c r="K43" s="20">
        <v>1245444</v>
      </c>
      <c r="L43" s="6">
        <v>19.11</v>
      </c>
    </row>
    <row r="44" spans="1:12" x14ac:dyDescent="0.2">
      <c r="A44" s="3" t="s">
        <v>41</v>
      </c>
      <c r="B44" s="20">
        <v>4350</v>
      </c>
      <c r="C44" s="20">
        <v>82681229</v>
      </c>
      <c r="D44" s="20">
        <v>11042493</v>
      </c>
      <c r="E44" s="20">
        <v>13533390</v>
      </c>
      <c r="F44" s="4">
        <v>0.16400000000000001</v>
      </c>
      <c r="G44" s="20">
        <v>-86120</v>
      </c>
      <c r="H44" s="20">
        <v>11</v>
      </c>
      <c r="I44" s="20">
        <v>148078</v>
      </c>
      <c r="J44" s="20">
        <v>50</v>
      </c>
      <c r="K44" s="20">
        <v>1728651</v>
      </c>
      <c r="L44" s="6">
        <v>17.940000000000001</v>
      </c>
    </row>
    <row r="45" spans="1:12" x14ac:dyDescent="0.2">
      <c r="A45" s="3" t="s">
        <v>58</v>
      </c>
      <c r="B45" s="20">
        <v>4355</v>
      </c>
      <c r="C45" s="20">
        <v>82762896</v>
      </c>
      <c r="D45" s="20">
        <v>11367854</v>
      </c>
      <c r="E45" s="20">
        <v>13396515</v>
      </c>
      <c r="F45" s="4">
        <v>0.16200000000000001</v>
      </c>
      <c r="G45" s="20">
        <v>218642</v>
      </c>
      <c r="H45" s="20">
        <v>5</v>
      </c>
      <c r="I45" s="20">
        <v>81667</v>
      </c>
      <c r="J45" s="20">
        <v>55</v>
      </c>
      <c r="K45" s="20">
        <v>1691967</v>
      </c>
      <c r="L45" s="6">
        <v>17.8</v>
      </c>
    </row>
    <row r="46" spans="1:12" x14ac:dyDescent="0.2">
      <c r="A46" s="3" t="s">
        <v>75</v>
      </c>
      <c r="B46" s="20">
        <v>4368</v>
      </c>
      <c r="C46" s="20">
        <v>83396098</v>
      </c>
      <c r="D46" s="20">
        <v>11712944</v>
      </c>
      <c r="E46" s="20">
        <v>13319078</v>
      </c>
      <c r="F46" s="4">
        <v>0.16</v>
      </c>
      <c r="G46" s="20">
        <v>710939</v>
      </c>
      <c r="H46" s="20">
        <v>13</v>
      </c>
      <c r="I46" s="20">
        <v>633202</v>
      </c>
      <c r="J46" s="20">
        <v>46</v>
      </c>
      <c r="K46" s="20">
        <v>1097453</v>
      </c>
      <c r="L46" s="6">
        <v>17.59</v>
      </c>
    </row>
    <row r="47" spans="1:12" x14ac:dyDescent="0.2">
      <c r="A47" s="3" t="s">
        <v>24</v>
      </c>
      <c r="B47" s="20">
        <v>4391</v>
      </c>
      <c r="C47" s="20">
        <v>83721984</v>
      </c>
      <c r="D47" s="20">
        <v>11748180</v>
      </c>
      <c r="E47" s="20">
        <v>13264031</v>
      </c>
      <c r="F47" s="4">
        <v>0.158</v>
      </c>
      <c r="G47" s="20">
        <v>381133</v>
      </c>
      <c r="H47" s="20">
        <v>23</v>
      </c>
      <c r="I47" s="20">
        <v>325886</v>
      </c>
      <c r="J47" s="20">
        <v>38</v>
      </c>
      <c r="K47" s="20">
        <v>980516</v>
      </c>
      <c r="L47" s="6">
        <v>17.559999999999999</v>
      </c>
    </row>
    <row r="48" spans="1:12" x14ac:dyDescent="0.2">
      <c r="A48" s="3" t="s">
        <v>42</v>
      </c>
      <c r="B48" s="20">
        <v>4402</v>
      </c>
      <c r="C48" s="20">
        <v>83957456</v>
      </c>
      <c r="D48" s="20">
        <v>11385840</v>
      </c>
      <c r="E48" s="20">
        <v>12528773</v>
      </c>
      <c r="F48" s="4">
        <v>0.14899999999999999</v>
      </c>
      <c r="G48" s="20">
        <v>970530</v>
      </c>
      <c r="H48" s="20">
        <v>11</v>
      </c>
      <c r="I48" s="20">
        <v>235472</v>
      </c>
      <c r="J48" s="20">
        <v>59</v>
      </c>
      <c r="K48" s="20">
        <v>1042223</v>
      </c>
      <c r="L48" s="6">
        <v>18.3</v>
      </c>
    </row>
    <row r="49" spans="1:12" x14ac:dyDescent="0.2">
      <c r="A49" s="3" t="s">
        <v>59</v>
      </c>
      <c r="B49" s="20">
        <v>4413</v>
      </c>
      <c r="C49" s="20">
        <v>84208640</v>
      </c>
      <c r="D49" s="20">
        <v>11014413</v>
      </c>
      <c r="E49" s="20">
        <v>11997853</v>
      </c>
      <c r="F49" s="4">
        <v>0.14199999999999999</v>
      </c>
      <c r="G49" s="20">
        <v>781604</v>
      </c>
      <c r="H49" s="20">
        <v>11</v>
      </c>
      <c r="I49" s="20">
        <v>251184</v>
      </c>
      <c r="J49" s="20">
        <v>66</v>
      </c>
      <c r="K49" s="20">
        <v>985302</v>
      </c>
      <c r="L49" s="6">
        <v>18.149999999999999</v>
      </c>
    </row>
    <row r="50" spans="1:12" x14ac:dyDescent="0.2">
      <c r="A50" s="3" t="s">
        <v>76</v>
      </c>
      <c r="B50" s="20">
        <v>4421</v>
      </c>
      <c r="C50" s="20">
        <v>84293097</v>
      </c>
      <c r="D50" s="20">
        <v>11228242</v>
      </c>
      <c r="E50" s="20">
        <v>12216968</v>
      </c>
      <c r="F50" s="4">
        <v>0.14499999999999999</v>
      </c>
      <c r="G50" s="20">
        <v>-134758</v>
      </c>
      <c r="H50" s="20">
        <v>8</v>
      </c>
      <c r="I50" s="20">
        <v>84457</v>
      </c>
      <c r="J50" s="20">
        <v>87</v>
      </c>
      <c r="K50" s="20">
        <v>1791925</v>
      </c>
      <c r="L50" s="6">
        <v>18.170000000000002</v>
      </c>
    </row>
    <row r="51" spans="1:12" x14ac:dyDescent="0.2">
      <c r="A51" s="3" t="s">
        <v>25</v>
      </c>
      <c r="B51" s="20">
        <v>4459</v>
      </c>
      <c r="C51" s="20">
        <v>84890301</v>
      </c>
      <c r="D51" s="20">
        <v>11180267</v>
      </c>
      <c r="E51" s="20">
        <v>11963269</v>
      </c>
      <c r="F51" s="4">
        <v>0.14099999999999999</v>
      </c>
      <c r="G51" s="20">
        <v>850403</v>
      </c>
      <c r="H51" s="20">
        <v>38</v>
      </c>
      <c r="I51" s="20">
        <v>597204</v>
      </c>
      <c r="J51" s="20">
        <v>69</v>
      </c>
      <c r="K51" s="20">
        <v>1557777</v>
      </c>
      <c r="L51" s="6">
        <v>18.18</v>
      </c>
    </row>
    <row r="52" spans="1:12" x14ac:dyDescent="0.2">
      <c r="A52" s="3" t="s">
        <v>43</v>
      </c>
      <c r="B52" s="20">
        <v>4481</v>
      </c>
      <c r="C52" s="20">
        <v>85099079</v>
      </c>
      <c r="D52" s="20">
        <v>11230413</v>
      </c>
      <c r="E52" s="20">
        <v>11855881</v>
      </c>
      <c r="F52" s="4">
        <v>0.13900000000000001</v>
      </c>
      <c r="G52" s="20">
        <v>316066</v>
      </c>
      <c r="H52" s="20">
        <v>22</v>
      </c>
      <c r="I52" s="20">
        <v>208778</v>
      </c>
      <c r="J52" s="20">
        <v>90</v>
      </c>
      <c r="K52" s="20">
        <v>1754414</v>
      </c>
      <c r="L52" s="6">
        <v>18.66</v>
      </c>
    </row>
    <row r="53" spans="1:12" x14ac:dyDescent="0.2">
      <c r="A53" s="3" t="s">
        <v>60</v>
      </c>
      <c r="B53" s="20">
        <v>4504</v>
      </c>
      <c r="C53" s="20">
        <v>85408625</v>
      </c>
      <c r="D53" s="20">
        <v>10718091</v>
      </c>
      <c r="E53" s="20">
        <v>11447699</v>
      </c>
      <c r="F53" s="4">
        <v>0.13400000000000001</v>
      </c>
      <c r="G53" s="20">
        <v>717328</v>
      </c>
      <c r="H53" s="20">
        <v>23</v>
      </c>
      <c r="I53" s="20">
        <v>309546</v>
      </c>
      <c r="J53" s="20">
        <v>86</v>
      </c>
      <c r="K53" s="20">
        <v>1819079</v>
      </c>
      <c r="L53" s="6">
        <v>18.940000000000001</v>
      </c>
    </row>
    <row r="54" spans="1:12" x14ac:dyDescent="0.2">
      <c r="A54" s="3" t="s">
        <v>77</v>
      </c>
      <c r="B54" s="20">
        <v>4523</v>
      </c>
      <c r="C54" s="20">
        <v>85563175</v>
      </c>
      <c r="D54" s="20">
        <v>10180526</v>
      </c>
      <c r="E54" s="20">
        <v>11024471</v>
      </c>
      <c r="F54" s="4">
        <v>0.129</v>
      </c>
      <c r="G54" s="20">
        <v>577778</v>
      </c>
      <c r="H54" s="20">
        <v>19</v>
      </c>
      <c r="I54" s="20">
        <v>154550</v>
      </c>
      <c r="J54" s="20">
        <v>88</v>
      </c>
      <c r="K54" s="20">
        <v>1919137</v>
      </c>
      <c r="L54" s="6">
        <v>18.96</v>
      </c>
    </row>
    <row r="55" spans="1:12" x14ac:dyDescent="0.2">
      <c r="A55" s="3" t="s">
        <v>26</v>
      </c>
      <c r="B55" s="20">
        <v>4573</v>
      </c>
      <c r="C55" s="20">
        <v>86829555</v>
      </c>
      <c r="D55" s="20">
        <v>9878023</v>
      </c>
      <c r="E55" s="20">
        <v>10570572</v>
      </c>
      <c r="F55" s="4">
        <v>0.122</v>
      </c>
      <c r="G55" s="20">
        <v>1720079</v>
      </c>
      <c r="H55" s="20">
        <v>50</v>
      </c>
      <c r="I55" s="20">
        <v>1266380</v>
      </c>
      <c r="J55" s="20">
        <v>58</v>
      </c>
      <c r="K55" s="20">
        <v>1311605</v>
      </c>
      <c r="L55" s="6">
        <v>19.739999999999998</v>
      </c>
    </row>
    <row r="56" spans="1:12" x14ac:dyDescent="0.2">
      <c r="A56" s="3" t="s">
        <v>44</v>
      </c>
      <c r="B56" s="20">
        <v>4587</v>
      </c>
      <c r="C56" s="20">
        <v>86946488</v>
      </c>
      <c r="D56" s="20">
        <v>9643967</v>
      </c>
      <c r="E56" s="20">
        <v>10493514</v>
      </c>
      <c r="F56" s="4">
        <v>0.121</v>
      </c>
      <c r="G56" s="20">
        <v>194091</v>
      </c>
      <c r="H56" s="20">
        <v>14</v>
      </c>
      <c r="I56" s="20">
        <v>116933</v>
      </c>
      <c r="J56" s="20">
        <v>87</v>
      </c>
      <c r="K56" s="20">
        <v>2435406</v>
      </c>
      <c r="L56" s="6">
        <v>20.38</v>
      </c>
    </row>
    <row r="57" spans="1:12" x14ac:dyDescent="0.2">
      <c r="A57" s="3" t="s">
        <v>61</v>
      </c>
      <c r="B57" s="20">
        <v>4606</v>
      </c>
      <c r="C57" s="20">
        <v>87155811</v>
      </c>
      <c r="D57" s="20">
        <v>8941840</v>
      </c>
      <c r="E57" s="20">
        <v>9689366</v>
      </c>
      <c r="F57" s="4">
        <v>0.111</v>
      </c>
      <c r="G57" s="20">
        <v>1012171</v>
      </c>
      <c r="H57" s="20">
        <v>19</v>
      </c>
      <c r="I57" s="20">
        <v>209323</v>
      </c>
      <c r="J57" s="20">
        <v>83</v>
      </c>
      <c r="K57" s="20">
        <v>2967477</v>
      </c>
      <c r="L57" s="6">
        <v>21.21</v>
      </c>
    </row>
    <row r="58" spans="1:12" x14ac:dyDescent="0.2">
      <c r="A58" s="3" t="s">
        <v>78</v>
      </c>
      <c r="B58" s="20">
        <v>4619</v>
      </c>
      <c r="C58" s="20">
        <v>87377817</v>
      </c>
      <c r="D58" s="20">
        <v>8160475</v>
      </c>
      <c r="E58" s="20">
        <v>8813435</v>
      </c>
      <c r="F58" s="4">
        <v>0.10100000000000001</v>
      </c>
      <c r="G58" s="20">
        <v>1098037</v>
      </c>
      <c r="H58" s="20">
        <v>13</v>
      </c>
      <c r="I58" s="20">
        <v>222006</v>
      </c>
      <c r="J58" s="20">
        <v>101</v>
      </c>
      <c r="K58" s="20">
        <v>3704198</v>
      </c>
      <c r="L58" s="6">
        <v>21.62</v>
      </c>
    </row>
    <row r="59" spans="1:12" x14ac:dyDescent="0.2">
      <c r="A59" s="3" t="s">
        <v>27</v>
      </c>
      <c r="B59" s="20">
        <v>4658</v>
      </c>
      <c r="C59" s="20">
        <v>87973297</v>
      </c>
      <c r="D59" s="20">
        <v>8356114</v>
      </c>
      <c r="E59" s="20">
        <v>8996995</v>
      </c>
      <c r="F59" s="4">
        <v>0.10199999999999999</v>
      </c>
      <c r="G59" s="20">
        <v>411920</v>
      </c>
      <c r="H59" s="20">
        <v>39</v>
      </c>
      <c r="I59" s="20">
        <v>595480</v>
      </c>
      <c r="J59" s="20">
        <v>96</v>
      </c>
      <c r="K59" s="20">
        <v>4167411</v>
      </c>
      <c r="L59" s="6">
        <v>22.5</v>
      </c>
    </row>
    <row r="60" spans="1:12" x14ac:dyDescent="0.2">
      <c r="A60" s="3" t="s">
        <v>45</v>
      </c>
      <c r="B60" s="20">
        <v>4679</v>
      </c>
      <c r="C60" s="20">
        <v>89010465</v>
      </c>
      <c r="D60" s="20">
        <v>9318062</v>
      </c>
      <c r="E60" s="20">
        <v>9799809</v>
      </c>
      <c r="F60" s="4">
        <v>0.11</v>
      </c>
      <c r="G60" s="20">
        <v>234654</v>
      </c>
      <c r="H60" s="20">
        <v>21</v>
      </c>
      <c r="I60" s="20">
        <v>1037168</v>
      </c>
      <c r="J60" s="20">
        <v>137</v>
      </c>
      <c r="K60" s="20">
        <v>4222573</v>
      </c>
      <c r="L60" s="6">
        <v>23.1</v>
      </c>
    </row>
    <row r="61" spans="1:12" x14ac:dyDescent="0.2">
      <c r="A61" s="3" t="s">
        <v>62</v>
      </c>
      <c r="B61" s="20">
        <v>4698</v>
      </c>
      <c r="C61" s="20">
        <v>89618699</v>
      </c>
      <c r="D61" s="20">
        <v>9662188</v>
      </c>
      <c r="E61" s="20">
        <v>10074067</v>
      </c>
      <c r="F61" s="4">
        <v>0.112</v>
      </c>
      <c r="G61" s="20">
        <v>334076</v>
      </c>
      <c r="H61" s="20">
        <v>19</v>
      </c>
      <c r="I61" s="20">
        <v>608234</v>
      </c>
      <c r="J61" s="20">
        <v>138</v>
      </c>
      <c r="K61" s="20">
        <v>4269657</v>
      </c>
      <c r="L61" s="6">
        <v>23.74</v>
      </c>
    </row>
    <row r="62" spans="1:12" x14ac:dyDescent="0.2">
      <c r="A62" s="3" t="s">
        <v>79</v>
      </c>
      <c r="B62" s="20">
        <v>4732</v>
      </c>
      <c r="C62" s="20">
        <v>90245380</v>
      </c>
      <c r="D62" s="20">
        <v>9705633</v>
      </c>
      <c r="E62" s="20">
        <v>10207471</v>
      </c>
      <c r="F62" s="4">
        <v>0.113</v>
      </c>
      <c r="G62" s="20">
        <v>493177</v>
      </c>
      <c r="H62" s="20">
        <v>34</v>
      </c>
      <c r="I62" s="20">
        <v>626681</v>
      </c>
      <c r="J62" s="20">
        <v>136</v>
      </c>
      <c r="K62" s="20">
        <v>5058123</v>
      </c>
      <c r="L62" s="6">
        <v>24.55</v>
      </c>
    </row>
    <row r="63" spans="1:12" x14ac:dyDescent="0.2">
      <c r="A63" s="3" t="s">
        <v>28</v>
      </c>
      <c r="B63" s="20">
        <v>4788</v>
      </c>
      <c r="C63" s="20">
        <v>91365516</v>
      </c>
      <c r="D63" s="20">
        <v>9853572</v>
      </c>
      <c r="E63" s="20">
        <v>10359349</v>
      </c>
      <c r="F63" s="4">
        <v>0.113</v>
      </c>
      <c r="G63" s="20">
        <v>968058</v>
      </c>
      <c r="H63" s="20">
        <v>56</v>
      </c>
      <c r="I63" s="20">
        <v>1120136</v>
      </c>
      <c r="J63" s="20">
        <v>112</v>
      </c>
      <c r="K63" s="20">
        <v>4774448</v>
      </c>
      <c r="L63" s="6">
        <v>25.04</v>
      </c>
    </row>
    <row r="64" spans="1:12" x14ac:dyDescent="0.2">
      <c r="A64" s="3" t="s">
        <v>46</v>
      </c>
      <c r="B64" s="20">
        <v>4823</v>
      </c>
      <c r="C64" s="20">
        <v>92357752</v>
      </c>
      <c r="D64" s="20">
        <v>9874553</v>
      </c>
      <c r="E64" s="20">
        <v>10288669</v>
      </c>
      <c r="F64" s="4">
        <v>0.111</v>
      </c>
      <c r="G64" s="20">
        <v>1062916</v>
      </c>
      <c r="H64" s="20">
        <v>35</v>
      </c>
      <c r="I64" s="20">
        <v>992236</v>
      </c>
      <c r="J64" s="20">
        <v>98</v>
      </c>
      <c r="K64" s="20">
        <v>4157034</v>
      </c>
      <c r="L64" s="6">
        <v>25.47</v>
      </c>
    </row>
    <row r="65" spans="1:12" x14ac:dyDescent="0.2">
      <c r="A65" s="3" t="s">
        <v>63</v>
      </c>
      <c r="B65" s="20">
        <v>4860</v>
      </c>
      <c r="C65" s="20">
        <v>93389838</v>
      </c>
      <c r="D65" s="20">
        <v>10579941</v>
      </c>
      <c r="E65" s="20">
        <v>11011635</v>
      </c>
      <c r="F65" s="4">
        <v>0.11799999999999999</v>
      </c>
      <c r="G65" s="20">
        <v>309120</v>
      </c>
      <c r="H65" s="20">
        <v>37</v>
      </c>
      <c r="I65" s="20">
        <v>1032086</v>
      </c>
      <c r="J65" s="20">
        <v>70</v>
      </c>
      <c r="K65" s="20">
        <v>3332557</v>
      </c>
      <c r="L65" s="6">
        <v>25.12</v>
      </c>
    </row>
    <row r="66" spans="1:12" x14ac:dyDescent="0.2">
      <c r="A66" s="3" t="s">
        <v>80</v>
      </c>
      <c r="B66" s="20">
        <v>4882</v>
      </c>
      <c r="C66" s="20">
        <v>94935358</v>
      </c>
      <c r="D66" s="20">
        <v>11656131</v>
      </c>
      <c r="E66" s="20">
        <v>12117416</v>
      </c>
      <c r="F66" s="4">
        <v>0.128</v>
      </c>
      <c r="G66" s="20">
        <v>439839</v>
      </c>
      <c r="H66" s="20">
        <v>22</v>
      </c>
      <c r="I66" s="20">
        <v>1545520</v>
      </c>
      <c r="J66" s="20">
        <v>61</v>
      </c>
      <c r="K66" s="20">
        <v>2120300</v>
      </c>
      <c r="L66" s="6">
        <v>24.63</v>
      </c>
    </row>
    <row r="67" spans="1:12" x14ac:dyDescent="0.2">
      <c r="A67" s="3" t="s">
        <v>29</v>
      </c>
      <c r="B67" s="20">
        <v>4908</v>
      </c>
      <c r="C67" s="20">
        <v>95916462</v>
      </c>
      <c r="D67" s="20">
        <v>12030691</v>
      </c>
      <c r="E67" s="20">
        <v>12566871</v>
      </c>
      <c r="F67" s="4">
        <v>0.13100000000000001</v>
      </c>
      <c r="G67" s="20">
        <v>531649</v>
      </c>
      <c r="H67" s="20">
        <v>26</v>
      </c>
      <c r="I67" s="20">
        <v>981104</v>
      </c>
      <c r="J67" s="20">
        <v>42</v>
      </c>
      <c r="K67" s="20">
        <v>1337406</v>
      </c>
      <c r="L67" s="6">
        <v>24.78</v>
      </c>
    </row>
    <row r="68" spans="1:12" x14ac:dyDescent="0.2">
      <c r="A68" s="3" t="s">
        <v>47</v>
      </c>
      <c r="B68" s="20">
        <v>4917</v>
      </c>
      <c r="C68" s="20">
        <v>96222623</v>
      </c>
      <c r="D68" s="20">
        <v>12836031</v>
      </c>
      <c r="E68" s="20">
        <v>13546320</v>
      </c>
      <c r="F68" s="4">
        <v>0.14099999999999999</v>
      </c>
      <c r="G68" s="20">
        <v>-673288</v>
      </c>
      <c r="H68" s="20">
        <v>9</v>
      </c>
      <c r="I68" s="20">
        <v>306161</v>
      </c>
      <c r="J68" s="20">
        <v>49</v>
      </c>
      <c r="K68" s="20">
        <v>1183707</v>
      </c>
      <c r="L68" s="6">
        <v>24.6</v>
      </c>
    </row>
    <row r="69" spans="1:12" x14ac:dyDescent="0.2">
      <c r="A69" s="3" t="s">
        <v>64</v>
      </c>
      <c r="B69" s="20">
        <v>4934</v>
      </c>
      <c r="C69" s="20">
        <v>96792665</v>
      </c>
      <c r="D69" s="20">
        <v>12771346</v>
      </c>
      <c r="E69" s="20">
        <v>13491584</v>
      </c>
      <c r="F69" s="4">
        <v>0.13900000000000001</v>
      </c>
      <c r="G69" s="20">
        <v>623978</v>
      </c>
      <c r="H69" s="20">
        <v>17</v>
      </c>
      <c r="I69" s="20">
        <v>570042</v>
      </c>
      <c r="J69" s="20">
        <v>38</v>
      </c>
      <c r="K69" s="20">
        <v>690939</v>
      </c>
      <c r="L69" s="6">
        <v>24.34</v>
      </c>
    </row>
    <row r="70" spans="1:12" x14ac:dyDescent="0.2">
      <c r="A70" s="3" t="s">
        <v>81</v>
      </c>
      <c r="B70" s="20">
        <v>4940</v>
      </c>
      <c r="C70" s="20">
        <v>96909944</v>
      </c>
      <c r="D70" s="20">
        <v>12844751</v>
      </c>
      <c r="E70" s="20">
        <v>13512375</v>
      </c>
      <c r="F70" s="4">
        <v>0.13900000000000001</v>
      </c>
      <c r="G70" s="20">
        <v>96488</v>
      </c>
      <c r="H70" s="20">
        <v>6</v>
      </c>
      <c r="I70" s="20">
        <v>117279</v>
      </c>
      <c r="J70" s="20">
        <v>43</v>
      </c>
      <c r="K70" s="20">
        <v>706913</v>
      </c>
      <c r="L70" s="6">
        <v>24.25</v>
      </c>
    </row>
    <row r="71" spans="1:12" x14ac:dyDescent="0.2">
      <c r="A71" s="3" t="s">
        <v>30</v>
      </c>
      <c r="B71" s="20">
        <v>4963</v>
      </c>
      <c r="C71" s="20">
        <v>97255221</v>
      </c>
      <c r="D71" s="20">
        <v>13073888</v>
      </c>
      <c r="E71" s="20">
        <v>13643011</v>
      </c>
      <c r="F71" s="4">
        <v>0.14000000000000001</v>
      </c>
      <c r="G71" s="20">
        <v>214641</v>
      </c>
      <c r="H71" s="20">
        <v>23</v>
      </c>
      <c r="I71" s="20">
        <v>345277</v>
      </c>
      <c r="J71" s="20">
        <v>28</v>
      </c>
      <c r="K71" s="20">
        <v>421409</v>
      </c>
      <c r="L71" s="6">
        <v>24.25</v>
      </c>
    </row>
    <row r="72" spans="1:12" x14ac:dyDescent="0.2">
      <c r="A72" s="3" t="s">
        <v>48</v>
      </c>
      <c r="B72" s="20">
        <v>4968</v>
      </c>
      <c r="C72" s="20">
        <v>97323540</v>
      </c>
      <c r="D72" s="20">
        <v>12872800</v>
      </c>
      <c r="E72" s="20">
        <v>13340591</v>
      </c>
      <c r="F72" s="4">
        <v>0.13700000000000001</v>
      </c>
      <c r="G72" s="20">
        <v>370739</v>
      </c>
      <c r="H72" s="20">
        <v>5</v>
      </c>
      <c r="I72" s="20">
        <v>68319</v>
      </c>
      <c r="J72" s="20">
        <v>37</v>
      </c>
      <c r="K72" s="20">
        <v>483906</v>
      </c>
      <c r="L72" s="6">
        <v>24</v>
      </c>
    </row>
    <row r="73" spans="1:12" x14ac:dyDescent="0.2">
      <c r="A73" s="3" t="s">
        <v>65</v>
      </c>
      <c r="B73" s="20">
        <v>4980</v>
      </c>
      <c r="C73" s="20">
        <v>97429773</v>
      </c>
      <c r="D73" s="20">
        <v>12627708</v>
      </c>
      <c r="E73" s="20">
        <v>13089114</v>
      </c>
      <c r="F73" s="4">
        <v>0.13400000000000001</v>
      </c>
      <c r="G73" s="20">
        <v>357710</v>
      </c>
      <c r="H73" s="20">
        <v>12</v>
      </c>
      <c r="I73" s="20">
        <v>106233</v>
      </c>
      <c r="J73" s="20">
        <v>32</v>
      </c>
      <c r="K73" s="20">
        <v>412247</v>
      </c>
      <c r="L73" s="6">
        <v>24.31</v>
      </c>
    </row>
    <row r="74" spans="1:12" x14ac:dyDescent="0.2">
      <c r="A74" s="3" t="s">
        <v>82</v>
      </c>
      <c r="B74" s="20">
        <v>4989</v>
      </c>
      <c r="C74" s="20">
        <v>97554798</v>
      </c>
      <c r="D74" s="20">
        <v>12404398</v>
      </c>
      <c r="E74" s="20">
        <v>12876997</v>
      </c>
      <c r="F74" s="4">
        <v>0.13200000000000001</v>
      </c>
      <c r="G74" s="20">
        <v>337142</v>
      </c>
      <c r="H74" s="20">
        <v>9</v>
      </c>
      <c r="I74" s="20">
        <v>125025</v>
      </c>
      <c r="J74" s="20">
        <v>30</v>
      </c>
      <c r="K74" s="20">
        <v>319382</v>
      </c>
      <c r="L74" s="6">
        <v>24.38</v>
      </c>
    </row>
    <row r="75" spans="1:12" x14ac:dyDescent="0.2">
      <c r="A75" s="3" t="s">
        <v>31</v>
      </c>
      <c r="B75" s="20">
        <v>5001</v>
      </c>
      <c r="C75" s="20">
        <v>97660494</v>
      </c>
      <c r="D75" s="20">
        <v>12580830</v>
      </c>
      <c r="E75" s="20">
        <v>13046699</v>
      </c>
      <c r="F75" s="4">
        <v>0.13400000000000001</v>
      </c>
      <c r="G75" s="20">
        <v>-64006</v>
      </c>
      <c r="H75" s="20">
        <v>12</v>
      </c>
      <c r="I75" s="20">
        <v>105696</v>
      </c>
      <c r="J75" s="20">
        <v>26</v>
      </c>
      <c r="K75" s="20">
        <v>479545</v>
      </c>
      <c r="L75" s="6">
        <v>23.84</v>
      </c>
    </row>
    <row r="76" spans="1:12" x14ac:dyDescent="0.2">
      <c r="A76" s="3" t="s">
        <v>49</v>
      </c>
      <c r="B76" s="20">
        <v>5007</v>
      </c>
      <c r="C76" s="20">
        <v>97797279</v>
      </c>
      <c r="D76" s="20">
        <v>12140173</v>
      </c>
      <c r="E76" s="20">
        <v>12709051</v>
      </c>
      <c r="F76" s="4">
        <v>0.13</v>
      </c>
      <c r="G76" s="20">
        <v>474433</v>
      </c>
      <c r="H76" s="20">
        <v>6</v>
      </c>
      <c r="I76" s="20">
        <v>136785</v>
      </c>
      <c r="J76" s="20">
        <v>25</v>
      </c>
      <c r="K76" s="20">
        <v>368009</v>
      </c>
      <c r="L76" s="6">
        <v>24.06</v>
      </c>
    </row>
    <row r="77" spans="1:12" x14ac:dyDescent="0.2">
      <c r="A77" s="3" t="s">
        <v>66</v>
      </c>
      <c r="B77" s="20">
        <v>5015</v>
      </c>
      <c r="C77" s="20">
        <v>97834618</v>
      </c>
      <c r="D77" s="20">
        <v>11615472</v>
      </c>
      <c r="E77" s="20">
        <v>12013579</v>
      </c>
      <c r="F77" s="4">
        <v>0.123</v>
      </c>
      <c r="G77" s="20">
        <v>732811</v>
      </c>
      <c r="H77" s="20">
        <v>8</v>
      </c>
      <c r="I77" s="20">
        <v>37339</v>
      </c>
      <c r="J77" s="20">
        <v>28</v>
      </c>
      <c r="K77" s="20">
        <v>485308</v>
      </c>
      <c r="L77" s="6">
        <v>24.25</v>
      </c>
    </row>
    <row r="78" spans="1:12" x14ac:dyDescent="0.2">
      <c r="A78" s="3" t="s">
        <v>83</v>
      </c>
      <c r="B78" s="20">
        <v>5023</v>
      </c>
      <c r="C78" s="20">
        <v>97950063</v>
      </c>
      <c r="D78" s="20">
        <v>11172639</v>
      </c>
      <c r="E78" s="20">
        <v>11502221</v>
      </c>
      <c r="F78" s="4">
        <v>0.11700000000000001</v>
      </c>
      <c r="G78" s="20">
        <v>626803</v>
      </c>
      <c r="H78" s="20">
        <v>8</v>
      </c>
      <c r="I78" s="20">
        <v>115445</v>
      </c>
      <c r="J78" s="20">
        <v>33</v>
      </c>
      <c r="K78" s="20">
        <v>603040</v>
      </c>
      <c r="L78" s="6">
        <v>24.13</v>
      </c>
    </row>
    <row r="79" spans="1:12" x14ac:dyDescent="0.2">
      <c r="A79" s="3" t="s">
        <v>32</v>
      </c>
      <c r="B79" s="20">
        <v>5030</v>
      </c>
      <c r="C79" s="20">
        <v>97980312</v>
      </c>
      <c r="D79" s="20">
        <v>10799071</v>
      </c>
      <c r="E79" s="20">
        <v>11093329</v>
      </c>
      <c r="F79" s="4">
        <v>0.113</v>
      </c>
      <c r="G79" s="20">
        <v>439141</v>
      </c>
      <c r="H79" s="20">
        <v>7</v>
      </c>
      <c r="I79" s="20">
        <v>30249</v>
      </c>
      <c r="J79" s="20">
        <v>38</v>
      </c>
      <c r="K79" s="20">
        <v>707552</v>
      </c>
      <c r="L79" s="6">
        <v>24.2</v>
      </c>
    </row>
    <row r="80" spans="1:12" x14ac:dyDescent="0.2">
      <c r="A80" s="3" t="s">
        <v>50</v>
      </c>
      <c r="B80" s="20">
        <v>5040</v>
      </c>
      <c r="C80" s="20">
        <v>98130274</v>
      </c>
      <c r="D80" s="20">
        <v>10337236</v>
      </c>
      <c r="E80" s="20">
        <v>10661126</v>
      </c>
      <c r="F80" s="4">
        <v>0.109</v>
      </c>
      <c r="G80" s="20">
        <v>582165</v>
      </c>
      <c r="H80" s="20">
        <v>10</v>
      </c>
      <c r="I80" s="20">
        <v>149962</v>
      </c>
      <c r="J80" s="20">
        <v>39</v>
      </c>
      <c r="K80" s="20">
        <v>768465</v>
      </c>
      <c r="L80" s="6">
        <v>24.73</v>
      </c>
    </row>
    <row r="81" spans="1:12" x14ac:dyDescent="0.2">
      <c r="A81" s="3" t="s">
        <v>67</v>
      </c>
      <c r="B81" s="20">
        <v>5053</v>
      </c>
      <c r="C81" s="20">
        <v>98500172</v>
      </c>
      <c r="D81" s="20">
        <v>10573646</v>
      </c>
      <c r="E81" s="20">
        <v>10843233</v>
      </c>
      <c r="F81" s="4">
        <v>0.11</v>
      </c>
      <c r="G81" s="20">
        <v>187791</v>
      </c>
      <c r="H81" s="20">
        <v>13</v>
      </c>
      <c r="I81" s="20">
        <v>369898</v>
      </c>
      <c r="J81" s="20">
        <v>36</v>
      </c>
      <c r="K81" s="20">
        <v>633311</v>
      </c>
      <c r="L81" s="6">
        <v>24.95</v>
      </c>
    </row>
    <row r="82" spans="1:12" x14ac:dyDescent="0.2">
      <c r="A82" s="3" t="s">
        <v>84</v>
      </c>
      <c r="B82" s="20">
        <v>5064</v>
      </c>
      <c r="C82" s="20">
        <v>98624471</v>
      </c>
      <c r="D82" s="20">
        <v>9648338</v>
      </c>
      <c r="E82" s="20">
        <v>9798532</v>
      </c>
      <c r="F82" s="4">
        <v>9.9000000000000005E-2</v>
      </c>
      <c r="G82" s="20">
        <v>1169000</v>
      </c>
      <c r="H82" s="20">
        <v>11</v>
      </c>
      <c r="I82" s="20">
        <v>124299</v>
      </c>
      <c r="J82" s="20">
        <v>38</v>
      </c>
      <c r="K82" s="20">
        <v>901398</v>
      </c>
      <c r="L82" s="6">
        <v>25.19</v>
      </c>
    </row>
    <row r="83" spans="1:12" x14ac:dyDescent="0.2">
      <c r="A83" s="3" t="s">
        <v>33</v>
      </c>
      <c r="B83" s="20">
        <v>5074</v>
      </c>
      <c r="C83" s="20">
        <v>98753039</v>
      </c>
      <c r="D83" s="20">
        <v>9555293</v>
      </c>
      <c r="E83" s="20">
        <v>9805363</v>
      </c>
      <c r="F83" s="4">
        <v>9.9000000000000005E-2</v>
      </c>
      <c r="G83" s="20">
        <v>121737</v>
      </c>
      <c r="H83" s="20">
        <v>10</v>
      </c>
      <c r="I83" s="20">
        <v>128568</v>
      </c>
      <c r="J83" s="20">
        <v>41</v>
      </c>
      <c r="K83" s="20">
        <v>1062565</v>
      </c>
      <c r="L83" s="6">
        <v>25.84</v>
      </c>
    </row>
    <row r="84" spans="1:12" x14ac:dyDescent="0.2">
      <c r="A84" s="3" t="s">
        <v>51</v>
      </c>
      <c r="B84" s="20">
        <v>5082</v>
      </c>
      <c r="C84" s="20">
        <v>98917148</v>
      </c>
      <c r="D84" s="20">
        <v>9214261</v>
      </c>
      <c r="E84" s="20">
        <v>9558523</v>
      </c>
      <c r="F84" s="4">
        <v>9.7000000000000003E-2</v>
      </c>
      <c r="G84" s="20">
        <v>395756</v>
      </c>
      <c r="H84" s="20">
        <v>7</v>
      </c>
      <c r="I84" s="20">
        <v>149109</v>
      </c>
      <c r="J84" s="20">
        <v>47</v>
      </c>
      <c r="K84" s="20">
        <v>1586819</v>
      </c>
      <c r="L84" s="6">
        <v>26.39</v>
      </c>
    </row>
    <row r="85" spans="1:12" x14ac:dyDescent="0.2">
      <c r="A85" s="3" t="s">
        <v>68</v>
      </c>
      <c r="B85" s="20">
        <v>5094</v>
      </c>
      <c r="C85" s="20">
        <v>99123203</v>
      </c>
      <c r="D85" s="20">
        <v>8966526</v>
      </c>
      <c r="E85" s="20">
        <v>9320334</v>
      </c>
      <c r="F85" s="4">
        <v>9.4E-2</v>
      </c>
      <c r="G85" s="20">
        <v>444244</v>
      </c>
      <c r="H85" s="20">
        <v>12</v>
      </c>
      <c r="I85" s="20">
        <v>206055</v>
      </c>
      <c r="J85" s="20">
        <v>53</v>
      </c>
      <c r="K85" s="20">
        <v>2437608</v>
      </c>
      <c r="L85" s="6">
        <v>26.31</v>
      </c>
    </row>
    <row r="86" spans="1:12" x14ac:dyDescent="0.2">
      <c r="A86" s="3" t="s">
        <v>85</v>
      </c>
      <c r="B86" s="20">
        <v>5104</v>
      </c>
      <c r="C86" s="20">
        <v>99220639</v>
      </c>
      <c r="D86" s="20">
        <v>8663829</v>
      </c>
      <c r="E86" s="20">
        <v>9047706</v>
      </c>
      <c r="F86" s="4">
        <v>9.0999999999999998E-2</v>
      </c>
      <c r="G86" s="20">
        <v>370064</v>
      </c>
      <c r="H86" s="20">
        <v>10</v>
      </c>
      <c r="I86" s="20">
        <v>97436</v>
      </c>
      <c r="J86" s="20">
        <v>61</v>
      </c>
      <c r="K86" s="20">
        <v>2507986</v>
      </c>
      <c r="L86" s="6">
        <v>26.6</v>
      </c>
    </row>
    <row r="87" spans="1:12" x14ac:dyDescent="0.2">
      <c r="A87" s="3" t="s">
        <v>34</v>
      </c>
      <c r="B87" s="20">
        <v>5121</v>
      </c>
      <c r="C87" s="20">
        <v>99748142</v>
      </c>
      <c r="D87" s="20">
        <v>8872451</v>
      </c>
      <c r="E87" s="20">
        <v>9325622</v>
      </c>
      <c r="F87" s="4">
        <v>9.2999999999999999E-2</v>
      </c>
      <c r="G87" s="20">
        <v>249587</v>
      </c>
      <c r="H87" s="20">
        <v>17</v>
      </c>
      <c r="I87" s="20">
        <v>527503</v>
      </c>
      <c r="J87" s="20">
        <v>65</v>
      </c>
      <c r="K87" s="20">
        <v>3991094</v>
      </c>
      <c r="L87" s="6">
        <v>27.26</v>
      </c>
    </row>
    <row r="88" spans="1:12" x14ac:dyDescent="0.2">
      <c r="A88" s="3" t="s">
        <v>52</v>
      </c>
      <c r="B88" s="20">
        <v>5136</v>
      </c>
      <c r="C88" s="20">
        <v>100406889</v>
      </c>
      <c r="D88" s="20">
        <v>8742165</v>
      </c>
      <c r="E88" s="20">
        <v>9337408</v>
      </c>
      <c r="F88" s="4">
        <v>9.2999999999999999E-2</v>
      </c>
      <c r="G88" s="20">
        <v>646961</v>
      </c>
      <c r="H88" s="20">
        <v>15</v>
      </c>
      <c r="I88" s="20">
        <v>658747</v>
      </c>
      <c r="J88" s="20">
        <v>64</v>
      </c>
      <c r="K88" s="20">
        <v>3586224</v>
      </c>
      <c r="L88" s="6">
        <v>27.36</v>
      </c>
    </row>
    <row r="89" spans="1:12" x14ac:dyDescent="0.2">
      <c r="A89" s="3" t="s">
        <v>69</v>
      </c>
      <c r="B89" s="20">
        <v>5153</v>
      </c>
      <c r="C89" s="20">
        <v>100762080</v>
      </c>
      <c r="D89" s="20">
        <v>8131438</v>
      </c>
      <c r="E89" s="20">
        <v>8770633</v>
      </c>
      <c r="F89" s="4">
        <v>8.6999999999999994E-2</v>
      </c>
      <c r="G89" s="20">
        <v>921966</v>
      </c>
      <c r="H89" s="20">
        <v>17</v>
      </c>
      <c r="I89" s="20">
        <v>355191</v>
      </c>
      <c r="J89" s="20">
        <v>63</v>
      </c>
      <c r="K89" s="20">
        <v>3726977</v>
      </c>
      <c r="L89" s="6">
        <v>27.7</v>
      </c>
    </row>
    <row r="90" spans="1:12" x14ac:dyDescent="0.2">
      <c r="A90" s="3" t="s">
        <v>86</v>
      </c>
      <c r="B90" s="20">
        <v>5165</v>
      </c>
      <c r="C90" s="20">
        <v>101173024</v>
      </c>
      <c r="D90" s="20">
        <v>8010718</v>
      </c>
      <c r="E90" s="20">
        <v>8732274</v>
      </c>
      <c r="F90" s="4">
        <v>8.5999999999999993E-2</v>
      </c>
      <c r="G90" s="20">
        <v>449303</v>
      </c>
      <c r="H90" s="20">
        <v>12</v>
      </c>
      <c r="I90" s="20">
        <v>410944</v>
      </c>
      <c r="J90" s="20">
        <v>69</v>
      </c>
      <c r="K90" s="20">
        <v>4050430</v>
      </c>
      <c r="L90" s="6">
        <v>27.51</v>
      </c>
    </row>
    <row r="91" spans="1:12" x14ac:dyDescent="0.2">
      <c r="A91" s="3" t="s">
        <v>35</v>
      </c>
      <c r="B91" s="20">
        <v>5186</v>
      </c>
      <c r="C91" s="20">
        <v>101974071</v>
      </c>
      <c r="D91" s="20">
        <v>8234536</v>
      </c>
      <c r="E91" s="20">
        <v>8817217</v>
      </c>
      <c r="F91" s="4">
        <v>8.5999999999999993E-2</v>
      </c>
      <c r="G91" s="20">
        <v>716104</v>
      </c>
      <c r="H91" s="20">
        <v>21</v>
      </c>
      <c r="I91" s="20">
        <v>801047</v>
      </c>
      <c r="J91" s="20">
        <v>61</v>
      </c>
      <c r="K91" s="20">
        <v>5002187</v>
      </c>
      <c r="L91" s="6">
        <v>28.71</v>
      </c>
    </row>
    <row r="92" spans="1:12" x14ac:dyDescent="0.2">
      <c r="A92" s="3" t="s">
        <v>53</v>
      </c>
      <c r="B92" s="20">
        <v>5206</v>
      </c>
      <c r="C92" s="20">
        <v>102841961</v>
      </c>
      <c r="D92" s="20">
        <v>8206863</v>
      </c>
      <c r="E92" s="20">
        <v>8735318</v>
      </c>
      <c r="F92" s="4">
        <v>8.5000000000000006E-2</v>
      </c>
      <c r="G92" s="20">
        <v>949789</v>
      </c>
      <c r="H92" s="20">
        <v>20</v>
      </c>
      <c r="I92" s="20">
        <v>867890</v>
      </c>
      <c r="J92" s="20">
        <v>57</v>
      </c>
      <c r="K92" s="20">
        <v>4359093</v>
      </c>
      <c r="L92" s="6">
        <v>29.49</v>
      </c>
    </row>
    <row r="93" spans="1:12" x14ac:dyDescent="0.2">
      <c r="A93" s="3" t="s">
        <v>70</v>
      </c>
      <c r="B93" s="20">
        <v>5230</v>
      </c>
      <c r="C93" s="20">
        <v>104559618</v>
      </c>
      <c r="D93" s="20">
        <v>7754829</v>
      </c>
      <c r="E93" s="20">
        <v>8271871</v>
      </c>
      <c r="F93" s="4">
        <v>7.9000000000000001E-2</v>
      </c>
      <c r="G93" s="20">
        <v>2181104</v>
      </c>
      <c r="H93" s="20">
        <v>24</v>
      </c>
      <c r="I93" s="20">
        <v>1717657</v>
      </c>
      <c r="J93" s="20">
        <v>59</v>
      </c>
      <c r="K93" s="20">
        <v>3474522</v>
      </c>
      <c r="L93" s="6">
        <v>30</v>
      </c>
    </row>
    <row r="94" spans="1:12" x14ac:dyDescent="0.2">
      <c r="A94" s="3" t="s">
        <v>87</v>
      </c>
      <c r="B94" s="20">
        <v>5245</v>
      </c>
      <c r="C94" s="20">
        <v>105622657</v>
      </c>
      <c r="D94" s="20">
        <v>7785109</v>
      </c>
      <c r="E94" s="20">
        <v>8359986</v>
      </c>
      <c r="F94" s="4">
        <v>7.9000000000000001E-2</v>
      </c>
      <c r="G94" s="20">
        <v>974924</v>
      </c>
      <c r="H94" s="20">
        <v>15</v>
      </c>
      <c r="I94" s="20">
        <v>1063039</v>
      </c>
      <c r="J94" s="20">
        <v>57</v>
      </c>
      <c r="K94" s="20">
        <v>3307335</v>
      </c>
      <c r="L94" s="6">
        <v>30.26</v>
      </c>
    </row>
    <row r="95" spans="1:12" x14ac:dyDescent="0.2">
      <c r="A95" s="3" t="s">
        <v>36</v>
      </c>
      <c r="B95" s="20">
        <v>5263</v>
      </c>
      <c r="C95" s="20">
        <v>105913802</v>
      </c>
      <c r="D95" s="20">
        <v>7724911</v>
      </c>
      <c r="E95" s="20">
        <v>8246288</v>
      </c>
      <c r="F95" s="4">
        <v>7.8E-2</v>
      </c>
      <c r="G95" s="20">
        <v>404570</v>
      </c>
      <c r="H95" s="20">
        <v>16</v>
      </c>
      <c r="I95" s="20">
        <v>283147</v>
      </c>
      <c r="J95" s="20">
        <v>50</v>
      </c>
      <c r="K95" s="20">
        <v>3093878</v>
      </c>
      <c r="L95" s="6">
        <v>30.53</v>
      </c>
    </row>
    <row r="96" spans="1:12" x14ac:dyDescent="0.2">
      <c r="A96" s="3" t="s">
        <v>54</v>
      </c>
      <c r="B96" s="20">
        <v>5276</v>
      </c>
      <c r="C96" s="20">
        <v>106180960</v>
      </c>
      <c r="D96" s="20">
        <v>7535250</v>
      </c>
      <c r="E96" s="20">
        <v>8187404</v>
      </c>
      <c r="F96" s="4">
        <v>7.6999999999999999E-2</v>
      </c>
      <c r="G96" s="20">
        <v>318510</v>
      </c>
      <c r="H96" s="20">
        <v>13</v>
      </c>
      <c r="I96" s="20">
        <v>267158</v>
      </c>
      <c r="J96" s="20">
        <v>58</v>
      </c>
      <c r="K96" s="20">
        <v>3217404</v>
      </c>
      <c r="L96" s="6">
        <v>30.69</v>
      </c>
    </row>
    <row r="97" spans="1:12" x14ac:dyDescent="0.2">
      <c r="A97" s="3" t="s">
        <v>71</v>
      </c>
      <c r="B97" s="20">
        <v>5292</v>
      </c>
      <c r="C97" s="20">
        <v>106668144</v>
      </c>
      <c r="D97" s="20">
        <v>7848789</v>
      </c>
      <c r="E97" s="20">
        <v>8452461</v>
      </c>
      <c r="F97" s="4">
        <v>7.9000000000000001E-2</v>
      </c>
      <c r="G97" s="20">
        <v>222284</v>
      </c>
      <c r="H97" s="20">
        <v>16</v>
      </c>
      <c r="I97" s="20">
        <v>487184</v>
      </c>
      <c r="J97" s="20">
        <v>65</v>
      </c>
      <c r="K97" s="20">
        <v>3222149</v>
      </c>
      <c r="L97" s="6">
        <v>32.35</v>
      </c>
    </row>
    <row r="98" spans="1:12" x14ac:dyDescent="0.2">
      <c r="A98" s="3" t="s">
        <v>88</v>
      </c>
      <c r="B98" s="20">
        <v>5304</v>
      </c>
      <c r="C98" s="20">
        <v>107482860</v>
      </c>
      <c r="D98" s="20">
        <v>7687890</v>
      </c>
      <c r="E98" s="20">
        <v>8333360</v>
      </c>
      <c r="F98" s="4">
        <v>7.8E-2</v>
      </c>
      <c r="G98" s="20">
        <v>933817</v>
      </c>
      <c r="H98" s="20">
        <v>12</v>
      </c>
      <c r="I98" s="20">
        <v>814716</v>
      </c>
      <c r="J98" s="20">
        <v>70</v>
      </c>
      <c r="K98" s="20">
        <v>3621672</v>
      </c>
      <c r="L98" s="6">
        <v>32.020000000000003</v>
      </c>
    </row>
    <row r="99" spans="1:12" x14ac:dyDescent="0.2">
      <c r="A99" s="3" t="s">
        <v>37</v>
      </c>
      <c r="B99" s="20">
        <v>5329</v>
      </c>
      <c r="C99" s="20">
        <v>108187944</v>
      </c>
      <c r="D99" s="20">
        <v>7550966</v>
      </c>
      <c r="E99" s="20">
        <v>8375267</v>
      </c>
      <c r="F99" s="4">
        <v>7.6999999999999999E-2</v>
      </c>
      <c r="G99" s="20">
        <v>663177</v>
      </c>
      <c r="H99" s="20">
        <v>25</v>
      </c>
      <c r="I99" s="20">
        <v>705084</v>
      </c>
      <c r="J99" s="20">
        <v>73</v>
      </c>
      <c r="K99" s="20">
        <v>5073781</v>
      </c>
      <c r="L99" s="6">
        <v>32.340000000000003</v>
      </c>
    </row>
    <row r="100" spans="1:12" x14ac:dyDescent="0.2">
      <c r="A100" s="3" t="s">
        <v>55</v>
      </c>
      <c r="B100" s="20">
        <v>5349</v>
      </c>
      <c r="C100" s="20">
        <v>109388264</v>
      </c>
      <c r="D100" s="20">
        <v>7873426</v>
      </c>
      <c r="E100" s="20">
        <v>8746310</v>
      </c>
      <c r="F100" s="4">
        <v>0.08</v>
      </c>
      <c r="G100" s="20">
        <v>829277</v>
      </c>
      <c r="H100" s="20">
        <v>20</v>
      </c>
      <c r="I100" s="20">
        <v>1200320</v>
      </c>
      <c r="J100" s="20">
        <v>74</v>
      </c>
      <c r="K100" s="20">
        <v>4763235</v>
      </c>
      <c r="L100" s="6">
        <v>32.9</v>
      </c>
    </row>
    <row r="101" spans="1:12" x14ac:dyDescent="0.2">
      <c r="A101" s="3" t="s">
        <v>72</v>
      </c>
      <c r="B101" s="20">
        <v>5369</v>
      </c>
      <c r="C101" s="20">
        <v>109920575</v>
      </c>
      <c r="D101" s="20">
        <v>7832894</v>
      </c>
      <c r="E101" s="20">
        <v>8653699</v>
      </c>
      <c r="F101" s="4">
        <v>7.9000000000000001E-2</v>
      </c>
      <c r="G101" s="20">
        <v>624922</v>
      </c>
      <c r="H101" s="20">
        <v>20</v>
      </c>
      <c r="I101" s="20">
        <v>532311</v>
      </c>
      <c r="J101" s="20">
        <v>81</v>
      </c>
      <c r="K101" s="20">
        <v>4624668</v>
      </c>
      <c r="L101" s="6">
        <v>32.799999999999997</v>
      </c>
    </row>
    <row r="102" spans="1:12" x14ac:dyDescent="0.2">
      <c r="A102" s="3" t="s">
        <v>89</v>
      </c>
      <c r="B102" s="20">
        <v>5389</v>
      </c>
      <c r="C102" s="20">
        <v>110170627</v>
      </c>
      <c r="D102" s="20">
        <v>7411535</v>
      </c>
      <c r="E102" s="20">
        <v>8105975</v>
      </c>
      <c r="F102" s="4">
        <v>7.3999999999999996E-2</v>
      </c>
      <c r="G102" s="20">
        <v>799633</v>
      </c>
      <c r="H102" s="20">
        <v>20</v>
      </c>
      <c r="I102" s="20">
        <v>250052</v>
      </c>
      <c r="J102" s="20">
        <v>86</v>
      </c>
      <c r="K102" s="20">
        <v>5140596</v>
      </c>
      <c r="L102" s="6">
        <v>33.229999999999997</v>
      </c>
    </row>
    <row r="103" spans="1:12" x14ac:dyDescent="0.2">
      <c r="A103" s="3" t="s">
        <v>38</v>
      </c>
      <c r="B103" s="20">
        <v>5406</v>
      </c>
      <c r="C103" s="20">
        <v>111384120</v>
      </c>
      <c r="D103" s="20">
        <v>7565119</v>
      </c>
      <c r="E103" s="20">
        <v>8316704</v>
      </c>
      <c r="F103" s="4">
        <v>7.4999999999999997E-2</v>
      </c>
      <c r="G103" s="20">
        <v>999607</v>
      </c>
      <c r="H103" s="20">
        <v>16</v>
      </c>
      <c r="I103" s="20">
        <v>1212193</v>
      </c>
      <c r="J103" s="20">
        <v>117</v>
      </c>
      <c r="K103" s="20">
        <v>4797112</v>
      </c>
      <c r="L103" s="6">
        <v>33.06</v>
      </c>
    </row>
    <row r="104" spans="1:12" x14ac:dyDescent="0.2">
      <c r="A104" s="3" t="s">
        <v>90</v>
      </c>
      <c r="B104" s="20">
        <v>5428</v>
      </c>
      <c r="C104" s="20">
        <v>111861404</v>
      </c>
      <c r="D104" s="20">
        <v>8132708</v>
      </c>
      <c r="E104" s="20">
        <v>8789687</v>
      </c>
      <c r="F104" s="4">
        <v>7.9000000000000001E-2</v>
      </c>
      <c r="G104" s="20">
        <v>7301</v>
      </c>
      <c r="H104" s="20">
        <v>22</v>
      </c>
      <c r="I104" s="20">
        <v>477284</v>
      </c>
      <c r="J104" s="20">
        <v>124</v>
      </c>
      <c r="K104" s="20">
        <v>5713273</v>
      </c>
      <c r="L104" s="6">
        <v>32.89</v>
      </c>
    </row>
    <row r="105" spans="1:12" x14ac:dyDescent="0.2">
      <c r="A105" s="3" t="s">
        <v>91</v>
      </c>
      <c r="B105" s="20">
        <v>5447</v>
      </c>
      <c r="C105" s="20">
        <v>112136081</v>
      </c>
      <c r="D105" s="20">
        <v>7863813</v>
      </c>
      <c r="E105" s="20">
        <v>8620338</v>
      </c>
      <c r="F105" s="4">
        <v>7.6999999999999999E-2</v>
      </c>
      <c r="G105" s="20">
        <v>444026</v>
      </c>
      <c r="H105" s="20">
        <v>19</v>
      </c>
      <c r="I105" s="20">
        <v>274677</v>
      </c>
      <c r="J105" s="20">
        <v>126</v>
      </c>
      <c r="K105" s="20">
        <v>6417750</v>
      </c>
      <c r="L105" s="6">
        <v>33.64</v>
      </c>
    </row>
    <row r="106" spans="1:12" x14ac:dyDescent="0.2">
      <c r="A106" s="3" t="s">
        <v>92</v>
      </c>
      <c r="B106" s="20">
        <v>5483</v>
      </c>
      <c r="C106" s="20">
        <v>114038433</v>
      </c>
      <c r="D106" s="20">
        <v>8209747</v>
      </c>
      <c r="E106" s="20">
        <v>8915499</v>
      </c>
      <c r="F106" s="4">
        <v>7.8E-2</v>
      </c>
      <c r="G106" s="20">
        <v>1603691</v>
      </c>
      <c r="H106" s="20">
        <v>36</v>
      </c>
      <c r="I106" s="20">
        <v>1902352</v>
      </c>
      <c r="J106" s="20">
        <v>112</v>
      </c>
      <c r="K106" s="20">
        <v>5059661</v>
      </c>
      <c r="L106" s="6">
        <v>34.020000000000003</v>
      </c>
    </row>
    <row r="107" spans="1:12" x14ac:dyDescent="0.2">
      <c r="A107" s="3" t="s">
        <v>93</v>
      </c>
      <c r="B107" s="20">
        <v>5512</v>
      </c>
      <c r="C107" s="20">
        <v>115181989</v>
      </c>
      <c r="D107" s="20">
        <v>8850102</v>
      </c>
      <c r="E107" s="20">
        <v>9536573</v>
      </c>
      <c r="F107" s="4">
        <v>8.3000000000000004E-2</v>
      </c>
      <c r="G107" s="20">
        <v>522482</v>
      </c>
      <c r="H107" s="20">
        <v>29</v>
      </c>
      <c r="I107" s="20">
        <v>1143556</v>
      </c>
      <c r="J107" s="20">
        <v>122</v>
      </c>
      <c r="K107" s="20">
        <v>7148439</v>
      </c>
      <c r="L107" s="6">
        <v>33.97</v>
      </c>
    </row>
    <row r="108" spans="1:12" x14ac:dyDescent="0.2">
      <c r="A108" s="3" t="s">
        <v>94</v>
      </c>
      <c r="B108" s="20">
        <v>5531</v>
      </c>
      <c r="C108" s="20">
        <v>115538331</v>
      </c>
      <c r="D108" s="20">
        <v>7718598</v>
      </c>
      <c r="E108" s="20">
        <v>8429901</v>
      </c>
      <c r="F108" s="4">
        <v>7.2999999999999995E-2</v>
      </c>
      <c r="G108" s="20">
        <v>1457014</v>
      </c>
      <c r="H108" s="20">
        <v>19</v>
      </c>
      <c r="I108" s="20">
        <v>356342</v>
      </c>
      <c r="J108" s="20">
        <v>145</v>
      </c>
      <c r="K108" s="20">
        <v>8291765</v>
      </c>
      <c r="L108" s="6">
        <v>34.44</v>
      </c>
    </row>
    <row r="109" spans="1:12" x14ac:dyDescent="0.2">
      <c r="A109" s="3" t="s">
        <v>95</v>
      </c>
      <c r="B109" s="20">
        <v>5553</v>
      </c>
      <c r="C109" s="20">
        <v>115960770</v>
      </c>
      <c r="D109" s="20">
        <v>7663395</v>
      </c>
      <c r="E109" s="20">
        <v>8487284</v>
      </c>
      <c r="F109" s="4">
        <v>7.2999999999999995E-2</v>
      </c>
      <c r="G109" s="20">
        <v>365056</v>
      </c>
      <c r="H109" s="20">
        <v>22</v>
      </c>
      <c r="I109" s="20">
        <v>422439</v>
      </c>
      <c r="J109" s="20">
        <v>146</v>
      </c>
      <c r="K109" s="20">
        <v>8494849</v>
      </c>
      <c r="L109" s="6">
        <v>34.57</v>
      </c>
    </row>
    <row r="110" spans="1:12" x14ac:dyDescent="0.2">
      <c r="A110" s="3" t="s">
        <v>96</v>
      </c>
      <c r="B110" s="20">
        <v>5590</v>
      </c>
      <c r="C110" s="20">
        <v>116738661</v>
      </c>
      <c r="D110" s="20">
        <v>7711763</v>
      </c>
      <c r="E110" s="20">
        <v>8687720</v>
      </c>
      <c r="F110" s="4">
        <v>7.3999999999999996E-2</v>
      </c>
      <c r="G110" s="20">
        <v>577455</v>
      </c>
      <c r="H110" s="20">
        <v>37</v>
      </c>
      <c r="I110" s="20">
        <v>777891</v>
      </c>
      <c r="J110" s="20">
        <v>138</v>
      </c>
      <c r="K110" s="20">
        <v>9578058</v>
      </c>
      <c r="L110" s="6">
        <v>36.57</v>
      </c>
    </row>
    <row r="111" spans="1:12" x14ac:dyDescent="0.2">
      <c r="A111" s="3" t="s">
        <v>97</v>
      </c>
      <c r="B111" s="20">
        <v>5626</v>
      </c>
      <c r="C111" s="20">
        <v>118351522</v>
      </c>
      <c r="D111" s="20">
        <v>8507168</v>
      </c>
      <c r="E111" s="20">
        <v>9596731</v>
      </c>
      <c r="F111" s="4">
        <v>8.1000000000000003E-2</v>
      </c>
      <c r="G111" s="20">
        <v>703850</v>
      </c>
      <c r="H111" s="20">
        <v>36</v>
      </c>
      <c r="I111" s="20">
        <v>1612861</v>
      </c>
      <c r="J111" s="20">
        <v>128</v>
      </c>
      <c r="K111" s="20">
        <v>8542452</v>
      </c>
      <c r="L111" s="6">
        <v>37.17</v>
      </c>
    </row>
    <row r="112" spans="1:12" x14ac:dyDescent="0.2">
      <c r="A112" s="3" t="s">
        <v>98</v>
      </c>
      <c r="B112" s="20">
        <v>5658</v>
      </c>
      <c r="C112" s="20">
        <v>119059690</v>
      </c>
      <c r="D112" s="20">
        <v>8685767</v>
      </c>
      <c r="E112" s="20">
        <v>10029420</v>
      </c>
      <c r="F112" s="4">
        <v>8.4000000000000005E-2</v>
      </c>
      <c r="G112" s="20">
        <v>275479</v>
      </c>
      <c r="H112" s="20">
        <v>32</v>
      </c>
      <c r="I112" s="20">
        <v>708168</v>
      </c>
      <c r="J112" s="20">
        <v>115</v>
      </c>
      <c r="K112" s="20">
        <v>8496252</v>
      </c>
      <c r="L112" s="6">
        <v>37.25</v>
      </c>
    </row>
    <row r="113" spans="1:12" x14ac:dyDescent="0.2">
      <c r="A113" s="3" t="s">
        <v>99</v>
      </c>
      <c r="B113" s="20">
        <v>5682</v>
      </c>
      <c r="C113" s="20">
        <v>120040435</v>
      </c>
      <c r="D113" s="20">
        <v>10040790</v>
      </c>
      <c r="E113" s="20">
        <v>11709627</v>
      </c>
      <c r="F113" s="4">
        <v>9.8000000000000004E-2</v>
      </c>
      <c r="G113" s="20">
        <v>-699462</v>
      </c>
      <c r="H113" s="20">
        <v>24</v>
      </c>
      <c r="I113" s="20">
        <v>980745</v>
      </c>
      <c r="J113" s="20">
        <v>101</v>
      </c>
      <c r="K113" s="20">
        <v>7951308</v>
      </c>
      <c r="L113" s="6">
        <v>37.19</v>
      </c>
    </row>
    <row r="114" spans="1:12" x14ac:dyDescent="0.2">
      <c r="A114" s="3" t="s">
        <v>100</v>
      </c>
      <c r="B114" s="20">
        <v>5708</v>
      </c>
      <c r="C114" s="20">
        <v>120584142</v>
      </c>
      <c r="D114" s="20">
        <v>10707838</v>
      </c>
      <c r="E114" s="20">
        <v>12773464</v>
      </c>
      <c r="F114" s="4">
        <v>0.106</v>
      </c>
      <c r="G114" s="20">
        <v>-521270</v>
      </c>
      <c r="H114" s="20">
        <v>25</v>
      </c>
      <c r="I114" s="20">
        <v>542567</v>
      </c>
      <c r="J114" s="20">
        <v>100</v>
      </c>
      <c r="K114" s="20">
        <v>8979604</v>
      </c>
      <c r="L114" s="6">
        <v>36.89</v>
      </c>
    </row>
    <row r="115" spans="1:12" x14ac:dyDescent="0.2">
      <c r="A115" s="3" t="s">
        <v>101</v>
      </c>
      <c r="B115" s="20">
        <v>5731</v>
      </c>
      <c r="C115" s="20">
        <v>121751848</v>
      </c>
      <c r="D115" s="20">
        <v>11398892</v>
      </c>
      <c r="E115" s="20">
        <v>13753886</v>
      </c>
      <c r="F115" s="4">
        <v>0.113</v>
      </c>
      <c r="G115" s="20">
        <v>187284</v>
      </c>
      <c r="H115" s="20">
        <v>23</v>
      </c>
      <c r="I115" s="20">
        <v>1167706</v>
      </c>
      <c r="J115" s="20">
        <v>104</v>
      </c>
      <c r="K115" s="20">
        <v>8573184</v>
      </c>
      <c r="L115" s="6">
        <v>36.76</v>
      </c>
    </row>
    <row r="116" spans="1:12" x14ac:dyDescent="0.2">
      <c r="A116" s="3" t="s">
        <v>102</v>
      </c>
      <c r="B116" s="20">
        <v>5749</v>
      </c>
      <c r="C116" s="20">
        <v>123048661</v>
      </c>
      <c r="D116" s="20">
        <v>12105569</v>
      </c>
      <c r="E116" s="20">
        <v>14391515</v>
      </c>
      <c r="F116" s="4">
        <v>0.11700000000000001</v>
      </c>
      <c r="G116" s="20">
        <v>659184</v>
      </c>
      <c r="H116" s="20">
        <v>18</v>
      </c>
      <c r="I116" s="20">
        <v>1296813</v>
      </c>
      <c r="J116" s="20">
        <v>101</v>
      </c>
      <c r="K116" s="20">
        <v>8309183</v>
      </c>
      <c r="L116" s="6">
        <v>38.590000000000003</v>
      </c>
    </row>
    <row r="117" spans="1:12" x14ac:dyDescent="0.2">
      <c r="A117" s="3" t="s">
        <v>103</v>
      </c>
      <c r="B117" s="20">
        <v>5770</v>
      </c>
      <c r="C117" s="20">
        <v>124484310</v>
      </c>
      <c r="D117" s="20">
        <v>12433070</v>
      </c>
      <c r="E117" s="20">
        <v>14166324</v>
      </c>
      <c r="F117" s="4">
        <v>0.114</v>
      </c>
      <c r="G117" s="20">
        <v>1724137</v>
      </c>
      <c r="H117" s="20">
        <v>21</v>
      </c>
      <c r="I117" s="20">
        <v>1435649</v>
      </c>
      <c r="J117" s="20">
        <v>103</v>
      </c>
      <c r="K117" s="20">
        <v>7387634</v>
      </c>
      <c r="L117" s="6">
        <v>38.92</v>
      </c>
    </row>
    <row r="118" spans="1:12" x14ac:dyDescent="0.2">
      <c r="A118" s="3" t="s">
        <v>104</v>
      </c>
      <c r="B118" s="20">
        <v>5793</v>
      </c>
      <c r="C118" s="20">
        <v>124979914</v>
      </c>
      <c r="D118" s="20">
        <v>12483036</v>
      </c>
      <c r="E118" s="20">
        <v>14332350</v>
      </c>
      <c r="F118" s="4">
        <v>0.115</v>
      </c>
      <c r="G118" s="20">
        <v>266281</v>
      </c>
      <c r="H118" s="20">
        <v>23</v>
      </c>
      <c r="I118" s="20">
        <v>495604</v>
      </c>
      <c r="J118" s="20">
        <v>118</v>
      </c>
      <c r="K118" s="20">
        <v>8123228</v>
      </c>
      <c r="L118" s="6">
        <v>39.21</v>
      </c>
    </row>
    <row r="119" spans="1:12" x14ac:dyDescent="0.2">
      <c r="A119" s="3" t="s">
        <v>105</v>
      </c>
      <c r="B119" s="20">
        <v>5808</v>
      </c>
      <c r="C119" s="20">
        <v>125717108</v>
      </c>
      <c r="D119" s="20">
        <v>12528816</v>
      </c>
      <c r="E119" s="20">
        <v>14267222</v>
      </c>
      <c r="F119" s="4">
        <v>0.113</v>
      </c>
      <c r="G119" s="20">
        <v>802322</v>
      </c>
      <c r="H119" s="20">
        <v>15</v>
      </c>
      <c r="I119" s="20">
        <v>737194</v>
      </c>
      <c r="J119" s="20">
        <v>130</v>
      </c>
      <c r="K119" s="20">
        <v>8347432</v>
      </c>
      <c r="L119" s="6">
        <v>39.36</v>
      </c>
    </row>
    <row r="120" spans="1:12" x14ac:dyDescent="0.2">
      <c r="A120" s="3" t="s">
        <v>106</v>
      </c>
      <c r="B120" s="20">
        <v>5837</v>
      </c>
      <c r="C120" s="20">
        <v>127073190</v>
      </c>
      <c r="D120" s="20">
        <v>12640908</v>
      </c>
      <c r="E120" s="20">
        <v>14228396</v>
      </c>
      <c r="F120" s="4">
        <v>0.112</v>
      </c>
      <c r="G120" s="20">
        <v>1394908</v>
      </c>
      <c r="H120" s="20">
        <v>29</v>
      </c>
      <c r="I120" s="20">
        <v>1356082</v>
      </c>
      <c r="J120" s="20">
        <v>132</v>
      </c>
      <c r="K120" s="20">
        <v>8789539</v>
      </c>
      <c r="L120" s="6">
        <v>39.909999999999997</v>
      </c>
    </row>
    <row r="121" spans="1:12" x14ac:dyDescent="0.2">
      <c r="A121" s="3" t="s">
        <v>107</v>
      </c>
      <c r="B121" s="20">
        <v>5870</v>
      </c>
      <c r="C121" s="20">
        <v>129395170</v>
      </c>
      <c r="D121" s="20">
        <v>13956963</v>
      </c>
      <c r="E121" s="20">
        <v>15955203</v>
      </c>
      <c r="F121" s="4">
        <v>0.123</v>
      </c>
      <c r="G121" s="20">
        <v>595173</v>
      </c>
      <c r="H121" s="20">
        <v>33</v>
      </c>
      <c r="I121" s="20">
        <v>2321980</v>
      </c>
      <c r="J121" s="20">
        <v>121</v>
      </c>
      <c r="K121" s="20">
        <v>8216864</v>
      </c>
      <c r="L121" s="6">
        <v>39.1</v>
      </c>
    </row>
    <row r="122" spans="1:12" x14ac:dyDescent="0.2">
      <c r="A122" s="3" t="s">
        <v>109</v>
      </c>
      <c r="B122" s="20">
        <v>5893</v>
      </c>
      <c r="C122" s="20">
        <v>130248737</v>
      </c>
      <c r="D122" s="20">
        <v>14054538</v>
      </c>
      <c r="E122" s="20">
        <v>16621837</v>
      </c>
      <c r="F122" s="4">
        <v>0.128</v>
      </c>
      <c r="G122" s="20">
        <v>186933</v>
      </c>
      <c r="H122" s="20">
        <v>23</v>
      </c>
      <c r="I122" s="20">
        <v>853567</v>
      </c>
      <c r="J122" s="20">
        <v>109</v>
      </c>
      <c r="K122" s="20">
        <v>8369682</v>
      </c>
      <c r="L122" s="6">
        <v>39.869999999999997</v>
      </c>
    </row>
    <row r="123" spans="1:12" x14ac:dyDescent="0.2">
      <c r="A123" s="3" t="s">
        <v>110</v>
      </c>
      <c r="B123" s="20">
        <v>5937</v>
      </c>
      <c r="C123" s="20">
        <v>131548489</v>
      </c>
      <c r="D123" s="20">
        <v>15582309</v>
      </c>
      <c r="E123" s="20">
        <v>18475897</v>
      </c>
      <c r="F123" s="4">
        <v>0.14000000000000001</v>
      </c>
      <c r="G123" s="20">
        <v>-554308</v>
      </c>
      <c r="H123" s="20">
        <v>44</v>
      </c>
      <c r="I123" s="20">
        <v>1299752</v>
      </c>
      <c r="J123" s="20">
        <v>88</v>
      </c>
      <c r="K123" s="20">
        <v>7610493</v>
      </c>
      <c r="L123" s="6">
        <v>39.9</v>
      </c>
    </row>
    <row r="124" spans="1:12" x14ac:dyDescent="0.2">
      <c r="A124" s="3" t="s">
        <v>111</v>
      </c>
      <c r="B124" s="20">
        <v>5959</v>
      </c>
      <c r="C124" s="20">
        <v>132358745</v>
      </c>
      <c r="D124" s="20">
        <v>16573288</v>
      </c>
      <c r="E124" s="20">
        <v>19931941</v>
      </c>
      <c r="F124" s="4">
        <v>0.151</v>
      </c>
      <c r="G124" s="20">
        <v>-645788</v>
      </c>
      <c r="H124" s="20">
        <v>22</v>
      </c>
      <c r="I124" s="20">
        <v>810256</v>
      </c>
      <c r="J124" s="20">
        <v>71</v>
      </c>
      <c r="K124" s="20">
        <v>7124054</v>
      </c>
      <c r="L124" s="6">
        <v>40.450000000000003</v>
      </c>
    </row>
    <row r="125" spans="1:12" x14ac:dyDescent="0.2">
      <c r="A125" s="3" t="s">
        <v>112</v>
      </c>
      <c r="B125" s="20">
        <v>5972</v>
      </c>
      <c r="C125" s="20">
        <v>133288103</v>
      </c>
      <c r="D125" s="20">
        <v>16852918</v>
      </c>
      <c r="E125" s="20">
        <v>21133925</v>
      </c>
      <c r="F125" s="4">
        <v>0.159</v>
      </c>
      <c r="G125" s="20">
        <v>-272626</v>
      </c>
      <c r="H125" s="20">
        <v>13</v>
      </c>
      <c r="I125" s="20">
        <v>929358</v>
      </c>
      <c r="J125" s="20">
        <v>64</v>
      </c>
      <c r="K125" s="20">
        <v>6356366</v>
      </c>
      <c r="L125" s="6">
        <v>40.36</v>
      </c>
    </row>
    <row r="126" spans="1:12" x14ac:dyDescent="0.2">
      <c r="A126" s="3" t="s">
        <v>114</v>
      </c>
      <c r="B126" s="20">
        <v>5984</v>
      </c>
      <c r="C126" s="20">
        <v>133631829</v>
      </c>
      <c r="D126" s="20">
        <v>17021408</v>
      </c>
      <c r="E126" s="20">
        <v>21028072</v>
      </c>
      <c r="F126" s="4">
        <v>0.157</v>
      </c>
      <c r="G126" s="20">
        <v>449579</v>
      </c>
      <c r="H126" s="20">
        <v>12</v>
      </c>
      <c r="I126" s="20">
        <v>343726</v>
      </c>
      <c r="J126" s="20">
        <v>76</v>
      </c>
      <c r="K126" s="20">
        <v>6209171</v>
      </c>
      <c r="L126" s="6">
        <v>40.369999999999997</v>
      </c>
    </row>
    <row r="127" spans="1:12" x14ac:dyDescent="0.2">
      <c r="A127" s="3" t="s">
        <v>121</v>
      </c>
      <c r="B127" s="20">
        <v>5993</v>
      </c>
      <c r="C127" s="20">
        <v>134178463</v>
      </c>
      <c r="D127" s="20">
        <v>17601011</v>
      </c>
      <c r="E127" s="20">
        <v>21272500</v>
      </c>
      <c r="F127" s="4">
        <v>0.159</v>
      </c>
      <c r="G127" s="20">
        <v>302206</v>
      </c>
      <c r="H127" s="20">
        <v>9</v>
      </c>
      <c r="I127" s="20">
        <v>546634</v>
      </c>
      <c r="J127" s="20">
        <v>77</v>
      </c>
      <c r="K127" s="20">
        <v>6688887</v>
      </c>
      <c r="L127" s="6">
        <v>38.909999999999997</v>
      </c>
    </row>
    <row r="128" spans="1:12" x14ac:dyDescent="0.2">
      <c r="B128" s="20"/>
      <c r="C128" s="20"/>
      <c r="D128" s="20"/>
      <c r="E128" s="20"/>
      <c r="F128" s="4"/>
      <c r="G128" s="20"/>
      <c r="H128" s="20"/>
      <c r="I128" s="20"/>
      <c r="J128" s="20"/>
      <c r="K128" s="20"/>
      <c r="L128" s="6"/>
    </row>
    <row r="130" spans="1:1" x14ac:dyDescent="0.2">
      <c r="A130" s="11" t="s">
        <v>116</v>
      </c>
    </row>
    <row r="131" spans="1:1" x14ac:dyDescent="0.2">
      <c r="A131" s="11" t="s">
        <v>117</v>
      </c>
    </row>
    <row r="132" spans="1:1" x14ac:dyDescent="0.2">
      <c r="A132" s="11" t="s">
        <v>118</v>
      </c>
    </row>
    <row r="133" spans="1:1" x14ac:dyDescent="0.2">
      <c r="A133" s="11" t="s">
        <v>119</v>
      </c>
    </row>
    <row r="134" spans="1:1" x14ac:dyDescent="0.2">
      <c r="A134" s="22" t="s">
        <v>120</v>
      </c>
    </row>
  </sheetData>
  <mergeCells count="7">
    <mergeCell ref="A2:L2"/>
    <mergeCell ref="B6:C6"/>
    <mergeCell ref="D6:F6"/>
    <mergeCell ref="G6:G7"/>
    <mergeCell ref="H6:I6"/>
    <mergeCell ref="J6:K6"/>
    <mergeCell ref="L6:L7"/>
  </mergeCells>
  <hyperlinks>
    <hyperlink ref="A134" r:id="rId1" xr:uid="{07D8ADEC-B066-4C61-988D-77BAE0468138}"/>
  </hyperlinks>
  <pageMargins left="0.7" right="0.7" top="0.75" bottom="0.75" header="0.3" footer="0.3"/>
  <pageSetup scale="60" fitToHeight="2" orientation="landscape" r:id="rId2"/>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4"/>
  <sheetViews>
    <sheetView zoomScaleNormal="100" workbookViewId="0">
      <pane xSplit="1" ySplit="7" topLeftCell="B8" activePane="bottomRight" state="frozen"/>
      <selection pane="topRight" activeCell="B1" sqref="B1"/>
      <selection pane="bottomLeft" activeCell="A8" sqref="A8"/>
      <selection pane="bottomRight" activeCell="B32" sqref="B32"/>
    </sheetView>
  </sheetViews>
  <sheetFormatPr defaultRowHeight="12.75" x14ac:dyDescent="0.2"/>
  <cols>
    <col min="1" max="12" width="12.625" style="2" customWidth="1"/>
    <col min="13" max="13" width="12.625" customWidth="1"/>
  </cols>
  <sheetData>
    <row r="1" spans="1:12" ht="15.75" x14ac:dyDescent="0.25">
      <c r="A1" s="1" t="s">
        <v>17</v>
      </c>
    </row>
    <row r="2" spans="1:12" ht="25.5" customHeight="1" x14ac:dyDescent="0.2">
      <c r="A2" s="23" t="s">
        <v>18</v>
      </c>
      <c r="B2" s="23"/>
      <c r="C2" s="23"/>
      <c r="D2" s="23"/>
      <c r="E2" s="23"/>
      <c r="F2" s="23"/>
      <c r="G2" s="23"/>
      <c r="H2" s="23"/>
      <c r="I2" s="23"/>
      <c r="J2" s="23"/>
      <c r="K2" s="23"/>
      <c r="L2" s="23"/>
    </row>
    <row r="3" spans="1:12" x14ac:dyDescent="0.2">
      <c r="A3" s="11" t="s">
        <v>12</v>
      </c>
      <c r="B3" s="11"/>
      <c r="C3" s="11"/>
      <c r="D3" s="11"/>
      <c r="E3" s="11"/>
      <c r="F3" s="11"/>
      <c r="G3" s="11"/>
      <c r="H3" s="11"/>
      <c r="I3" s="11"/>
      <c r="J3" s="11"/>
      <c r="K3" s="11"/>
      <c r="L3" s="11"/>
    </row>
    <row r="4" spans="1:12" x14ac:dyDescent="0.2">
      <c r="A4" s="12" t="s">
        <v>13</v>
      </c>
      <c r="B4" s="11" t="s">
        <v>14</v>
      </c>
      <c r="C4" s="11"/>
      <c r="D4" s="11"/>
      <c r="E4" s="11"/>
      <c r="F4" s="11"/>
      <c r="G4" s="11"/>
      <c r="H4" s="11"/>
      <c r="I4" s="11"/>
      <c r="J4" s="11"/>
      <c r="K4" s="11"/>
      <c r="L4" s="11"/>
    </row>
    <row r="5" spans="1:12" x14ac:dyDescent="0.2">
      <c r="A5" s="12" t="s">
        <v>115</v>
      </c>
      <c r="B5" s="13" t="s">
        <v>122</v>
      </c>
      <c r="C5" s="11"/>
      <c r="D5" s="11"/>
      <c r="E5" s="11"/>
      <c r="F5" s="11"/>
      <c r="G5" s="11"/>
      <c r="H5" s="11"/>
      <c r="I5" s="11"/>
      <c r="J5" s="11"/>
      <c r="K5" s="11"/>
      <c r="L5" s="11"/>
    </row>
    <row r="6" spans="1:12" x14ac:dyDescent="0.2">
      <c r="A6" s="11"/>
      <c r="B6" s="24" t="s">
        <v>0</v>
      </c>
      <c r="C6" s="24"/>
      <c r="D6" s="24" t="s">
        <v>1</v>
      </c>
      <c r="E6" s="24"/>
      <c r="F6" s="24"/>
      <c r="G6" s="25" t="s">
        <v>2</v>
      </c>
      <c r="H6" s="24" t="s">
        <v>3</v>
      </c>
      <c r="I6" s="24"/>
      <c r="J6" s="25" t="s">
        <v>11</v>
      </c>
      <c r="K6" s="25"/>
      <c r="L6" s="25" t="s">
        <v>4</v>
      </c>
    </row>
    <row r="7" spans="1:12" x14ac:dyDescent="0.2">
      <c r="A7" s="11"/>
      <c r="B7" s="14" t="s">
        <v>5</v>
      </c>
      <c r="C7" s="14" t="s">
        <v>6</v>
      </c>
      <c r="D7" s="14" t="s">
        <v>7</v>
      </c>
      <c r="E7" s="14" t="s">
        <v>8</v>
      </c>
      <c r="F7" s="14" t="s">
        <v>9</v>
      </c>
      <c r="G7" s="25"/>
      <c r="H7" s="14" t="s">
        <v>10</v>
      </c>
      <c r="I7" s="14" t="s">
        <v>6</v>
      </c>
      <c r="J7" s="14" t="s">
        <v>10</v>
      </c>
      <c r="K7" s="14" t="s">
        <v>6</v>
      </c>
      <c r="L7" s="25"/>
    </row>
    <row r="8" spans="1:12" x14ac:dyDescent="0.2">
      <c r="A8" s="3">
        <v>2001</v>
      </c>
      <c r="B8" s="20">
        <v>3536</v>
      </c>
      <c r="C8" s="20">
        <v>78586726</v>
      </c>
      <c r="D8" s="20">
        <v>6542235</v>
      </c>
      <c r="E8" s="20">
        <v>7583756</v>
      </c>
      <c r="F8" s="4">
        <v>9.7000000000000003E-2</v>
      </c>
      <c r="G8" s="20">
        <v>467889</v>
      </c>
      <c r="H8" s="20">
        <v>167</v>
      </c>
      <c r="I8" s="20">
        <v>5310760</v>
      </c>
      <c r="J8" s="20">
        <v>66</v>
      </c>
      <c r="K8" s="20">
        <v>958400</v>
      </c>
      <c r="L8" s="6">
        <v>8.34</v>
      </c>
    </row>
    <row r="9" spans="1:12" x14ac:dyDescent="0.2">
      <c r="A9" s="3">
        <v>2002</v>
      </c>
      <c r="B9" s="20">
        <v>3636</v>
      </c>
      <c r="C9" s="20">
        <v>79796222</v>
      </c>
      <c r="D9" s="20">
        <v>8714828</v>
      </c>
      <c r="E9" s="20">
        <v>9907647</v>
      </c>
      <c r="F9" s="4">
        <v>0.124</v>
      </c>
      <c r="G9" s="20">
        <v>-1111095</v>
      </c>
      <c r="H9" s="20">
        <v>100</v>
      </c>
      <c r="I9" s="20">
        <v>1209496</v>
      </c>
      <c r="J9" s="20">
        <v>50</v>
      </c>
      <c r="K9" s="20">
        <v>425355</v>
      </c>
      <c r="L9" s="6">
        <v>6.59</v>
      </c>
    </row>
    <row r="10" spans="1:12" x14ac:dyDescent="0.2">
      <c r="A10" s="3">
        <v>2003</v>
      </c>
      <c r="B10" s="20">
        <v>3719</v>
      </c>
      <c r="C10" s="20">
        <v>80454068</v>
      </c>
      <c r="D10" s="20">
        <v>9766982</v>
      </c>
      <c r="E10" s="20">
        <v>10985166</v>
      </c>
      <c r="F10" s="4">
        <v>0.13700000000000001</v>
      </c>
      <c r="G10" s="20">
        <v>-422073</v>
      </c>
      <c r="H10" s="20">
        <v>83</v>
      </c>
      <c r="I10" s="20">
        <v>657846</v>
      </c>
      <c r="J10" s="20">
        <v>48</v>
      </c>
      <c r="K10" s="20">
        <v>596993</v>
      </c>
      <c r="L10" s="6">
        <v>5.98</v>
      </c>
    </row>
    <row r="11" spans="1:12" x14ac:dyDescent="0.2">
      <c r="A11" s="3">
        <v>2004</v>
      </c>
      <c r="B11" s="20">
        <v>3799</v>
      </c>
      <c r="C11" s="20">
        <v>81547485</v>
      </c>
      <c r="D11" s="20">
        <v>9509283</v>
      </c>
      <c r="E11" s="20">
        <v>10160959</v>
      </c>
      <c r="F11" s="4">
        <v>0.125</v>
      </c>
      <c r="G11" s="20">
        <v>1931587</v>
      </c>
      <c r="H11" s="20">
        <v>80</v>
      </c>
      <c r="I11" s="20">
        <v>1093417</v>
      </c>
      <c r="J11" s="20">
        <v>70</v>
      </c>
      <c r="K11" s="20">
        <v>904812</v>
      </c>
      <c r="L11" s="6">
        <v>6.48</v>
      </c>
    </row>
    <row r="12" spans="1:12" x14ac:dyDescent="0.2">
      <c r="A12" s="3">
        <v>2005</v>
      </c>
      <c r="B12" s="20">
        <v>3884</v>
      </c>
      <c r="C12" s="20">
        <v>82806280</v>
      </c>
      <c r="D12" s="20">
        <v>9187828</v>
      </c>
      <c r="E12" s="20">
        <v>9490712</v>
      </c>
      <c r="F12" s="4">
        <v>0.115</v>
      </c>
      <c r="G12" s="20">
        <v>1934842</v>
      </c>
      <c r="H12" s="20">
        <v>85</v>
      </c>
      <c r="I12" s="20">
        <v>1258795</v>
      </c>
      <c r="J12" s="20">
        <v>49</v>
      </c>
      <c r="K12" s="20">
        <v>1118370</v>
      </c>
      <c r="L12" s="6">
        <v>6.15</v>
      </c>
    </row>
    <row r="13" spans="1:12" x14ac:dyDescent="0.2">
      <c r="A13" s="3">
        <v>2006</v>
      </c>
      <c r="B13" s="20">
        <v>3962</v>
      </c>
      <c r="C13" s="20">
        <v>84188011</v>
      </c>
      <c r="D13" s="20">
        <v>7575918</v>
      </c>
      <c r="E13" s="20">
        <v>7768439</v>
      </c>
      <c r="F13" s="4">
        <v>9.1999999999999998E-2</v>
      </c>
      <c r="G13" s="20">
        <v>3083841</v>
      </c>
      <c r="H13" s="20">
        <v>78</v>
      </c>
      <c r="I13" s="20">
        <v>1381731</v>
      </c>
      <c r="J13" s="20">
        <v>82</v>
      </c>
      <c r="K13" s="20">
        <v>4626183</v>
      </c>
      <c r="L13" s="6">
        <v>6.69</v>
      </c>
    </row>
    <row r="14" spans="1:12" x14ac:dyDescent="0.2">
      <c r="A14" s="3">
        <v>2007</v>
      </c>
      <c r="B14" s="20">
        <v>4066</v>
      </c>
      <c r="C14" s="20">
        <v>89514255</v>
      </c>
      <c r="D14" s="20">
        <v>8332808</v>
      </c>
      <c r="E14" s="20">
        <v>8562408</v>
      </c>
      <c r="F14" s="4">
        <v>9.6000000000000002E-2</v>
      </c>
      <c r="G14" s="20">
        <v>4530275</v>
      </c>
      <c r="H14" s="20">
        <v>104</v>
      </c>
      <c r="I14" s="20">
        <v>5326244</v>
      </c>
      <c r="J14" s="20">
        <v>44</v>
      </c>
      <c r="K14" s="20">
        <v>1440945</v>
      </c>
      <c r="L14" s="6">
        <v>7.43</v>
      </c>
    </row>
    <row r="15" spans="1:12" x14ac:dyDescent="0.2">
      <c r="A15" s="3">
        <v>2008</v>
      </c>
      <c r="B15" s="20">
        <v>4140</v>
      </c>
      <c r="C15" s="20">
        <v>91927170</v>
      </c>
      <c r="D15" s="20">
        <v>8895522</v>
      </c>
      <c r="E15" s="20">
        <v>9076392</v>
      </c>
      <c r="F15" s="4">
        <v>9.9000000000000005E-2</v>
      </c>
      <c r="G15" s="20">
        <v>1898031</v>
      </c>
      <c r="H15" s="20">
        <v>74</v>
      </c>
      <c r="I15" s="20">
        <v>2412915</v>
      </c>
      <c r="J15" s="20">
        <v>33</v>
      </c>
      <c r="K15" s="20">
        <v>1142260</v>
      </c>
      <c r="L15" s="6">
        <v>7.33</v>
      </c>
    </row>
    <row r="16" spans="1:12" x14ac:dyDescent="0.2">
      <c r="A16" s="3">
        <v>2009</v>
      </c>
      <c r="B16" s="20">
        <v>4182</v>
      </c>
      <c r="C16" s="20">
        <v>93179426</v>
      </c>
      <c r="D16" s="20">
        <v>11044678</v>
      </c>
      <c r="E16" s="20">
        <v>11146935</v>
      </c>
      <c r="F16" s="4">
        <v>0.12</v>
      </c>
      <c r="G16" s="20">
        <v>-817887</v>
      </c>
      <c r="H16" s="20">
        <v>42</v>
      </c>
      <c r="I16" s="20">
        <v>1252256</v>
      </c>
      <c r="J16" s="20">
        <v>30</v>
      </c>
      <c r="K16" s="20">
        <v>221743</v>
      </c>
      <c r="L16" s="6">
        <v>6.78</v>
      </c>
    </row>
    <row r="17" spans="1:12" x14ac:dyDescent="0.2">
      <c r="A17" s="3">
        <v>2010</v>
      </c>
      <c r="B17" s="20">
        <v>4223</v>
      </c>
      <c r="C17" s="20">
        <v>93558532</v>
      </c>
      <c r="D17" s="20">
        <v>10280789</v>
      </c>
      <c r="E17" s="20">
        <v>10486939</v>
      </c>
      <c r="F17" s="4">
        <v>0.112</v>
      </c>
      <c r="G17" s="20">
        <v>1038602</v>
      </c>
      <c r="H17" s="20">
        <v>41</v>
      </c>
      <c r="I17" s="20">
        <v>379106</v>
      </c>
      <c r="J17" s="20">
        <v>10</v>
      </c>
      <c r="K17" s="20">
        <v>176583</v>
      </c>
      <c r="L17" s="6">
        <v>6.62</v>
      </c>
    </row>
    <row r="18" spans="1:12" x14ac:dyDescent="0.2">
      <c r="A18" s="3">
        <v>2011</v>
      </c>
      <c r="B18" s="20">
        <v>4245</v>
      </c>
      <c r="C18" s="20">
        <v>94161244</v>
      </c>
      <c r="D18" s="20">
        <v>9341469</v>
      </c>
      <c r="E18" s="20">
        <v>9472747</v>
      </c>
      <c r="F18" s="4">
        <v>0.10100000000000001</v>
      </c>
      <c r="G18" s="20">
        <v>1616904</v>
      </c>
      <c r="H18" s="20">
        <v>22</v>
      </c>
      <c r="I18" s="20">
        <v>602712</v>
      </c>
      <c r="J18" s="20">
        <v>14</v>
      </c>
      <c r="K18" s="20">
        <v>252098</v>
      </c>
      <c r="L18" s="6">
        <v>6.45</v>
      </c>
    </row>
    <row r="19" spans="1:12" x14ac:dyDescent="0.2">
      <c r="A19" s="3">
        <v>2012</v>
      </c>
      <c r="B19" s="20">
        <v>4280</v>
      </c>
      <c r="C19" s="20">
        <v>94729628</v>
      </c>
      <c r="D19" s="20">
        <v>7968873</v>
      </c>
      <c r="E19" s="20">
        <v>8190901</v>
      </c>
      <c r="F19" s="4">
        <v>8.5999999999999993E-2</v>
      </c>
      <c r="G19" s="20">
        <v>1848430</v>
      </c>
      <c r="H19" s="20">
        <v>35</v>
      </c>
      <c r="I19" s="20">
        <v>568384</v>
      </c>
      <c r="J19" s="20">
        <v>18</v>
      </c>
      <c r="K19" s="20">
        <v>152941</v>
      </c>
      <c r="L19" s="6">
        <v>6.56</v>
      </c>
    </row>
    <row r="20" spans="1:12" x14ac:dyDescent="0.2">
      <c r="A20" s="3">
        <v>2013</v>
      </c>
      <c r="B20" s="20">
        <v>4314</v>
      </c>
      <c r="C20" s="20">
        <v>95337380</v>
      </c>
      <c r="D20" s="20">
        <v>5974581</v>
      </c>
      <c r="E20" s="20">
        <v>6149336</v>
      </c>
      <c r="F20" s="4">
        <v>6.5000000000000002E-2</v>
      </c>
      <c r="G20" s="20">
        <v>2651586</v>
      </c>
      <c r="H20" s="20">
        <v>34</v>
      </c>
      <c r="I20" s="20">
        <v>607752</v>
      </c>
      <c r="J20" s="20">
        <v>33</v>
      </c>
      <c r="K20" s="20">
        <v>771900</v>
      </c>
      <c r="L20" s="6">
        <v>7.17</v>
      </c>
    </row>
    <row r="21" spans="1:12" x14ac:dyDescent="0.2">
      <c r="A21" s="3">
        <v>2014</v>
      </c>
      <c r="B21" s="20">
        <v>4366</v>
      </c>
      <c r="C21" s="20">
        <v>96648677</v>
      </c>
      <c r="D21" s="20">
        <v>5993047</v>
      </c>
      <c r="E21" s="20">
        <v>6479189</v>
      </c>
      <c r="F21" s="4">
        <v>6.7000000000000004E-2</v>
      </c>
      <c r="G21" s="20">
        <v>984119</v>
      </c>
      <c r="H21" s="20">
        <v>52</v>
      </c>
      <c r="I21" s="20">
        <v>1311297</v>
      </c>
      <c r="J21" s="20">
        <v>41</v>
      </c>
      <c r="K21" s="20">
        <v>1409047</v>
      </c>
      <c r="L21" s="6">
        <v>8.01</v>
      </c>
    </row>
    <row r="22" spans="1:12" x14ac:dyDescent="0.2">
      <c r="A22" s="3">
        <v>2015</v>
      </c>
      <c r="B22" s="20">
        <v>4442</v>
      </c>
      <c r="C22" s="20">
        <v>98628290</v>
      </c>
      <c r="D22" s="20">
        <v>4252792</v>
      </c>
      <c r="E22" s="20">
        <v>4504243</v>
      </c>
      <c r="F22" s="4">
        <v>4.5999999999999999E-2</v>
      </c>
      <c r="G22" s="20">
        <v>3951872</v>
      </c>
      <c r="H22" s="20">
        <v>76</v>
      </c>
      <c r="I22" s="20">
        <v>1979613</v>
      </c>
      <c r="J22" s="20">
        <v>44</v>
      </c>
      <c r="K22" s="20">
        <v>2121233</v>
      </c>
      <c r="L22" s="6">
        <v>8.85</v>
      </c>
    </row>
    <row r="23" spans="1:12" x14ac:dyDescent="0.2">
      <c r="A23" s="3">
        <v>2016</v>
      </c>
      <c r="B23" s="20">
        <v>4520</v>
      </c>
      <c r="C23" s="20">
        <v>101381447</v>
      </c>
      <c r="D23" s="20">
        <v>4115999</v>
      </c>
      <c r="E23" s="20">
        <v>4309874</v>
      </c>
      <c r="F23" s="4">
        <v>4.2999999999999997E-2</v>
      </c>
      <c r="G23" s="20">
        <v>2912826</v>
      </c>
      <c r="H23" s="20">
        <v>77</v>
      </c>
      <c r="I23" s="20">
        <v>2719657</v>
      </c>
      <c r="J23" s="20">
        <v>96</v>
      </c>
      <c r="K23" s="20">
        <v>3265062</v>
      </c>
      <c r="L23" s="6">
        <v>9.7100000000000009</v>
      </c>
    </row>
    <row r="24" spans="1:12" x14ac:dyDescent="0.2">
      <c r="A24" s="3">
        <v>2017</v>
      </c>
      <c r="B24" s="20">
        <v>4670</v>
      </c>
      <c r="C24" s="20">
        <v>105170775</v>
      </c>
      <c r="D24" s="20">
        <v>6443192</v>
      </c>
      <c r="E24" s="20">
        <v>6581554</v>
      </c>
      <c r="F24" s="4">
        <v>6.3E-2</v>
      </c>
      <c r="G24" s="20">
        <v>1513798</v>
      </c>
      <c r="H24" s="20">
        <v>149</v>
      </c>
      <c r="I24" s="20">
        <v>3782128</v>
      </c>
      <c r="J24" s="20">
        <v>78</v>
      </c>
      <c r="K24" s="20">
        <v>2560659</v>
      </c>
      <c r="L24" s="6">
        <v>10.39</v>
      </c>
    </row>
    <row r="25" spans="1:12" x14ac:dyDescent="0.2">
      <c r="A25" s="3">
        <v>2018</v>
      </c>
      <c r="B25" s="20">
        <v>4776</v>
      </c>
      <c r="C25" s="20">
        <v>108223708</v>
      </c>
      <c r="D25" s="20">
        <v>6422037</v>
      </c>
      <c r="E25" s="20">
        <v>6763674</v>
      </c>
      <c r="F25" s="4">
        <v>6.2E-2</v>
      </c>
      <c r="G25" s="20">
        <v>2843577</v>
      </c>
      <c r="H25" s="20">
        <v>102</v>
      </c>
      <c r="I25" s="20">
        <v>3002735</v>
      </c>
      <c r="J25" s="20">
        <v>65</v>
      </c>
      <c r="K25" s="20">
        <v>2133139</v>
      </c>
      <c r="L25" s="6">
        <v>10.8</v>
      </c>
    </row>
    <row r="26" spans="1:12" x14ac:dyDescent="0.2">
      <c r="A26" s="3">
        <v>2019</v>
      </c>
      <c r="B26" s="20">
        <v>4888</v>
      </c>
      <c r="C26" s="20">
        <v>110810864</v>
      </c>
      <c r="D26" s="20">
        <v>7345217</v>
      </c>
      <c r="E26" s="20">
        <v>7790454</v>
      </c>
      <c r="F26" s="4">
        <v>7.0000000000000007E-2</v>
      </c>
      <c r="G26" s="20">
        <v>1529926</v>
      </c>
      <c r="H26" s="20">
        <v>111</v>
      </c>
      <c r="I26" s="20">
        <v>2578156</v>
      </c>
      <c r="J26" s="20">
        <v>109</v>
      </c>
      <c r="K26" s="20">
        <v>2991068</v>
      </c>
      <c r="L26" s="6">
        <v>11.15</v>
      </c>
    </row>
    <row r="27" spans="1:12" x14ac:dyDescent="0.2">
      <c r="A27" s="3">
        <v>2020</v>
      </c>
      <c r="B27" s="20">
        <v>5012</v>
      </c>
      <c r="C27" s="20">
        <v>113993767</v>
      </c>
      <c r="D27" s="20">
        <v>7167581</v>
      </c>
      <c r="E27" s="20">
        <v>7738081</v>
      </c>
      <c r="F27" s="4">
        <v>6.8000000000000005E-2</v>
      </c>
      <c r="G27" s="20">
        <v>3226464</v>
      </c>
      <c r="H27" s="20">
        <v>123</v>
      </c>
      <c r="I27" s="20">
        <v>3174591</v>
      </c>
      <c r="J27" s="20">
        <v>67</v>
      </c>
      <c r="K27" s="20">
        <v>11900405</v>
      </c>
      <c r="L27" s="6">
        <v>11.54</v>
      </c>
    </row>
    <row r="28" spans="1:12" x14ac:dyDescent="0.2">
      <c r="A28" s="3">
        <v>2021</v>
      </c>
      <c r="B28" s="20">
        <v>5098</v>
      </c>
      <c r="C28" s="20">
        <v>121095265</v>
      </c>
      <c r="D28" s="20">
        <v>4011038</v>
      </c>
      <c r="E28" s="20">
        <v>4498983</v>
      </c>
      <c r="F28" s="4">
        <v>3.6999999999999998E-2</v>
      </c>
      <c r="G28" s="20">
        <v>10340496</v>
      </c>
      <c r="H28" s="20">
        <v>86</v>
      </c>
      <c r="I28" s="20">
        <v>7101498</v>
      </c>
      <c r="J28" s="20">
        <v>95</v>
      </c>
      <c r="K28" s="20">
        <v>13042672</v>
      </c>
      <c r="L28" s="6">
        <v>12.46</v>
      </c>
    </row>
    <row r="29" spans="1:12" x14ac:dyDescent="0.2">
      <c r="A29" s="3">
        <v>2022</v>
      </c>
      <c r="B29" s="20">
        <v>5229</v>
      </c>
      <c r="C29" s="20">
        <v>134870729</v>
      </c>
      <c r="D29" s="20">
        <v>5094108</v>
      </c>
      <c r="E29" s="20">
        <v>5824948</v>
      </c>
      <c r="F29" s="4">
        <v>4.2999999999999997E-2</v>
      </c>
      <c r="G29" s="20">
        <v>12449499</v>
      </c>
      <c r="H29" s="20">
        <v>131</v>
      </c>
      <c r="I29" s="20">
        <v>13775464</v>
      </c>
      <c r="J29" s="20">
        <v>176</v>
      </c>
      <c r="K29" s="20">
        <v>13856787</v>
      </c>
      <c r="L29" s="6">
        <v>13.25</v>
      </c>
    </row>
    <row r="30" spans="1:12" x14ac:dyDescent="0.2">
      <c r="A30" s="3">
        <v>2023</v>
      </c>
      <c r="B30" s="20">
        <v>5400</v>
      </c>
      <c r="C30" s="20">
        <v>147862811</v>
      </c>
      <c r="D30" s="20">
        <v>12693113</v>
      </c>
      <c r="E30" s="20">
        <v>13764456</v>
      </c>
      <c r="F30" s="4">
        <v>9.2999999999999999E-2</v>
      </c>
      <c r="G30" s="20">
        <v>5052574</v>
      </c>
      <c r="H30" s="20">
        <v>171</v>
      </c>
      <c r="I30" s="20">
        <v>12992082</v>
      </c>
      <c r="J30" s="20">
        <v>181</v>
      </c>
      <c r="K30" s="20">
        <v>18188509</v>
      </c>
      <c r="L30" s="6">
        <v>14.78</v>
      </c>
    </row>
    <row r="31" spans="1:12" x14ac:dyDescent="0.2">
      <c r="A31" s="3"/>
      <c r="C31" s="19"/>
    </row>
    <row r="32" spans="1:12" x14ac:dyDescent="0.2">
      <c r="A32" s="3" t="s">
        <v>108</v>
      </c>
      <c r="B32" s="20">
        <f>+B123</f>
        <v>5269</v>
      </c>
      <c r="C32" s="20">
        <f t="shared" ref="C32:L32" si="0">+C123</f>
        <v>137057074</v>
      </c>
      <c r="D32" s="20">
        <f t="shared" si="0"/>
        <v>6313655</v>
      </c>
      <c r="E32" s="20">
        <f t="shared" si="0"/>
        <v>6984473</v>
      </c>
      <c r="F32" s="4">
        <f t="shared" si="0"/>
        <v>5.0999999999999997E-2</v>
      </c>
      <c r="G32" s="20">
        <f t="shared" si="0"/>
        <v>1003920</v>
      </c>
      <c r="H32" s="20">
        <f t="shared" si="0"/>
        <v>40</v>
      </c>
      <c r="I32" s="20">
        <f t="shared" si="0"/>
        <v>2186345</v>
      </c>
      <c r="J32" s="20">
        <f t="shared" si="0"/>
        <v>186</v>
      </c>
      <c r="K32" s="20">
        <f t="shared" si="0"/>
        <v>19646970</v>
      </c>
      <c r="L32" s="6">
        <f t="shared" si="0"/>
        <v>13.61</v>
      </c>
    </row>
    <row r="33" spans="1:12" x14ac:dyDescent="0.2">
      <c r="A33" s="3" t="s">
        <v>113</v>
      </c>
      <c r="B33" s="20">
        <f>+B127</f>
        <v>5439</v>
      </c>
      <c r="C33" s="20">
        <f t="shared" ref="C33:L33" si="1">+C127</f>
        <v>150413614</v>
      </c>
      <c r="D33" s="20">
        <f t="shared" si="1"/>
        <v>12120867</v>
      </c>
      <c r="E33" s="20">
        <f t="shared" si="1"/>
        <v>13194627</v>
      </c>
      <c r="F33" s="4">
        <f t="shared" si="1"/>
        <v>8.7999999999999995E-2</v>
      </c>
      <c r="G33" s="20">
        <f t="shared" si="1"/>
        <v>3120632</v>
      </c>
      <c r="H33" s="20">
        <f t="shared" si="1"/>
        <v>39</v>
      </c>
      <c r="I33" s="20">
        <f t="shared" si="1"/>
        <v>2550803</v>
      </c>
      <c r="J33" s="20">
        <f t="shared" si="1"/>
        <v>165</v>
      </c>
      <c r="K33" s="20">
        <f t="shared" si="1"/>
        <v>16614311</v>
      </c>
      <c r="L33" s="6">
        <f t="shared" si="1"/>
        <v>15.18</v>
      </c>
    </row>
    <row r="34" spans="1:12" x14ac:dyDescent="0.2">
      <c r="A34" s="17"/>
      <c r="B34" s="17"/>
      <c r="C34" s="17"/>
      <c r="D34" s="17"/>
      <c r="E34" s="17"/>
      <c r="F34" s="7"/>
      <c r="G34" s="17"/>
      <c r="H34" s="17"/>
      <c r="I34" s="17"/>
      <c r="J34" s="17"/>
      <c r="K34" s="17"/>
      <c r="L34" s="17"/>
    </row>
    <row r="35" spans="1:12" x14ac:dyDescent="0.2">
      <c r="A35" s="3" t="s">
        <v>21</v>
      </c>
      <c r="B35" s="20">
        <v>3444</v>
      </c>
      <c r="C35" s="20">
        <v>75756662</v>
      </c>
      <c r="D35" s="20">
        <v>3348575</v>
      </c>
      <c r="E35" s="20">
        <v>3497128</v>
      </c>
      <c r="F35" s="4">
        <v>4.5999999999999999E-2</v>
      </c>
      <c r="G35" s="20">
        <v>1725753</v>
      </c>
      <c r="H35" s="20">
        <v>75</v>
      </c>
      <c r="I35" s="20">
        <v>2480696</v>
      </c>
      <c r="J35" s="20">
        <v>77</v>
      </c>
      <c r="K35" s="20">
        <v>2823808</v>
      </c>
      <c r="L35" s="6">
        <v>7.43</v>
      </c>
    </row>
    <row r="36" spans="1:12" x14ac:dyDescent="0.2">
      <c r="A36" s="3" t="s">
        <v>39</v>
      </c>
      <c r="B36" s="20">
        <v>3479</v>
      </c>
      <c r="C36" s="20">
        <v>76552557</v>
      </c>
      <c r="D36" s="20">
        <v>3710667</v>
      </c>
      <c r="E36" s="20">
        <v>3986809</v>
      </c>
      <c r="F36" s="4">
        <v>5.1999999999999998E-2</v>
      </c>
      <c r="G36" s="20">
        <v>306314</v>
      </c>
      <c r="H36" s="20">
        <v>35</v>
      </c>
      <c r="I36" s="20">
        <v>795895</v>
      </c>
      <c r="J36" s="20">
        <v>65</v>
      </c>
      <c r="K36" s="20">
        <v>2411236</v>
      </c>
      <c r="L36" s="6">
        <v>7.79</v>
      </c>
    </row>
    <row r="37" spans="1:12" x14ac:dyDescent="0.2">
      <c r="A37" s="3" t="s">
        <v>56</v>
      </c>
      <c r="B37" s="20">
        <v>3502</v>
      </c>
      <c r="C37" s="20">
        <v>77420612</v>
      </c>
      <c r="D37" s="20">
        <v>4645642</v>
      </c>
      <c r="E37" s="20">
        <v>5292203</v>
      </c>
      <c r="F37" s="4">
        <v>6.8000000000000005E-2</v>
      </c>
      <c r="G37" s="20">
        <v>-438339</v>
      </c>
      <c r="H37" s="20">
        <v>23</v>
      </c>
      <c r="I37" s="20">
        <v>868055</v>
      </c>
      <c r="J37" s="20">
        <v>85</v>
      </c>
      <c r="K37" s="20">
        <v>1970177</v>
      </c>
      <c r="L37" s="6">
        <v>7.6</v>
      </c>
    </row>
    <row r="38" spans="1:12" x14ac:dyDescent="0.2">
      <c r="A38" s="3" t="s">
        <v>73</v>
      </c>
      <c r="B38" s="20">
        <v>3536</v>
      </c>
      <c r="C38" s="20">
        <v>78586726</v>
      </c>
      <c r="D38" s="20">
        <v>6542235</v>
      </c>
      <c r="E38" s="20">
        <v>7583756</v>
      </c>
      <c r="F38" s="4">
        <v>9.7000000000000003E-2</v>
      </c>
      <c r="G38" s="20">
        <v>-1125839</v>
      </c>
      <c r="H38" s="20">
        <v>34</v>
      </c>
      <c r="I38" s="20">
        <v>1166114</v>
      </c>
      <c r="J38" s="20">
        <v>66</v>
      </c>
      <c r="K38" s="20">
        <v>958400</v>
      </c>
      <c r="L38" s="6">
        <v>8.34</v>
      </c>
    </row>
    <row r="39" spans="1:12" x14ac:dyDescent="0.2">
      <c r="A39" s="3" t="s">
        <v>22</v>
      </c>
      <c r="B39" s="20">
        <v>3585</v>
      </c>
      <c r="C39" s="20">
        <v>79257725</v>
      </c>
      <c r="D39" s="20">
        <v>7212135</v>
      </c>
      <c r="E39" s="20">
        <v>8488758</v>
      </c>
      <c r="F39" s="4">
        <v>0.107</v>
      </c>
      <c r="G39" s="20">
        <v>-234403</v>
      </c>
      <c r="H39" s="20">
        <v>49</v>
      </c>
      <c r="I39" s="20">
        <v>670999</v>
      </c>
      <c r="J39" s="20">
        <v>36</v>
      </c>
      <c r="K39" s="20">
        <v>450348</v>
      </c>
      <c r="L39" s="6">
        <v>7.26</v>
      </c>
    </row>
    <row r="40" spans="1:12" x14ac:dyDescent="0.2">
      <c r="A40" s="3" t="s">
        <v>40</v>
      </c>
      <c r="B40" s="20">
        <v>3601</v>
      </c>
      <c r="C40" s="20">
        <v>79536126</v>
      </c>
      <c r="D40" s="20">
        <v>7360621</v>
      </c>
      <c r="E40" s="20">
        <v>9094349</v>
      </c>
      <c r="F40" s="4">
        <v>0.114</v>
      </c>
      <c r="G40" s="20">
        <v>-327690</v>
      </c>
      <c r="H40" s="20">
        <v>16</v>
      </c>
      <c r="I40" s="20">
        <v>278401</v>
      </c>
      <c r="J40" s="20">
        <v>39</v>
      </c>
      <c r="K40" s="20">
        <v>289046</v>
      </c>
      <c r="L40" s="6">
        <v>7.07</v>
      </c>
    </row>
    <row r="41" spans="1:12" x14ac:dyDescent="0.2">
      <c r="A41" s="3" t="s">
        <v>57</v>
      </c>
      <c r="B41" s="20">
        <v>3617</v>
      </c>
      <c r="C41" s="20">
        <v>79670323</v>
      </c>
      <c r="D41" s="20">
        <v>7607951</v>
      </c>
      <c r="E41" s="20">
        <v>9601621</v>
      </c>
      <c r="F41" s="4">
        <v>0.121</v>
      </c>
      <c r="G41" s="20">
        <v>-373175</v>
      </c>
      <c r="H41" s="20">
        <v>16</v>
      </c>
      <c r="I41" s="20">
        <v>134197</v>
      </c>
      <c r="J41" s="20">
        <v>62</v>
      </c>
      <c r="K41" s="20">
        <v>501517</v>
      </c>
      <c r="L41" s="6">
        <v>6.91</v>
      </c>
    </row>
    <row r="42" spans="1:12" x14ac:dyDescent="0.2">
      <c r="A42" s="3" t="s">
        <v>74</v>
      </c>
      <c r="B42" s="20">
        <v>3636</v>
      </c>
      <c r="C42" s="20">
        <v>79796222</v>
      </c>
      <c r="D42" s="20">
        <v>8714828</v>
      </c>
      <c r="E42" s="20">
        <v>9907647</v>
      </c>
      <c r="F42" s="4">
        <v>0.124</v>
      </c>
      <c r="G42" s="20">
        <v>-175827</v>
      </c>
      <c r="H42" s="20">
        <v>19</v>
      </c>
      <c r="I42" s="20">
        <v>125899</v>
      </c>
      <c r="J42" s="20">
        <v>50</v>
      </c>
      <c r="K42" s="20">
        <v>425355</v>
      </c>
      <c r="L42" s="6">
        <v>6.59</v>
      </c>
    </row>
    <row r="43" spans="1:12" x14ac:dyDescent="0.2">
      <c r="A43" s="3" t="s">
        <v>23</v>
      </c>
      <c r="B43" s="20">
        <v>3677</v>
      </c>
      <c r="C43" s="20">
        <v>80146090</v>
      </c>
      <c r="D43" s="20">
        <v>8329272</v>
      </c>
      <c r="E43" s="20">
        <v>9976262</v>
      </c>
      <c r="F43" s="4">
        <v>0.124</v>
      </c>
      <c r="G43" s="20">
        <v>277053</v>
      </c>
      <c r="H43" s="20">
        <v>41</v>
      </c>
      <c r="I43" s="20">
        <v>349868</v>
      </c>
      <c r="J43" s="20">
        <v>33</v>
      </c>
      <c r="K43" s="20">
        <v>255785</v>
      </c>
      <c r="L43" s="6">
        <v>6.42</v>
      </c>
    </row>
    <row r="44" spans="1:12" x14ac:dyDescent="0.2">
      <c r="A44" s="3" t="s">
        <v>41</v>
      </c>
      <c r="B44" s="20">
        <v>3685</v>
      </c>
      <c r="C44" s="20">
        <v>80212577</v>
      </c>
      <c r="D44" s="20">
        <v>9329913</v>
      </c>
      <c r="E44" s="20">
        <v>11036958</v>
      </c>
      <c r="F44" s="4">
        <v>0.13800000000000001</v>
      </c>
      <c r="G44" s="20">
        <v>-992909</v>
      </c>
      <c r="H44" s="20">
        <v>8</v>
      </c>
      <c r="I44" s="20">
        <v>66487</v>
      </c>
      <c r="J44" s="20">
        <v>37</v>
      </c>
      <c r="K44" s="20">
        <v>359149</v>
      </c>
      <c r="L44" s="6">
        <v>6.49</v>
      </c>
    </row>
    <row r="45" spans="1:12" x14ac:dyDescent="0.2">
      <c r="A45" s="3" t="s">
        <v>58</v>
      </c>
      <c r="B45" s="20">
        <v>3707</v>
      </c>
      <c r="C45" s="20">
        <v>80373866</v>
      </c>
      <c r="D45" s="20">
        <v>9929152</v>
      </c>
      <c r="E45" s="20">
        <v>11574012</v>
      </c>
      <c r="F45" s="4">
        <v>0.14399999999999999</v>
      </c>
      <c r="G45" s="20">
        <v>-375065</v>
      </c>
      <c r="H45" s="20">
        <v>22</v>
      </c>
      <c r="I45" s="20">
        <v>161289</v>
      </c>
      <c r="J45" s="20">
        <v>47</v>
      </c>
      <c r="K45" s="20">
        <v>491882</v>
      </c>
      <c r="L45" s="6">
        <v>5.96</v>
      </c>
    </row>
    <row r="46" spans="1:12" x14ac:dyDescent="0.2">
      <c r="A46" s="3" t="s">
        <v>75</v>
      </c>
      <c r="B46" s="20">
        <v>3719</v>
      </c>
      <c r="C46" s="20">
        <v>80454068</v>
      </c>
      <c r="D46" s="20">
        <v>9766982</v>
      </c>
      <c r="E46" s="20">
        <v>10985166</v>
      </c>
      <c r="F46" s="4">
        <v>0.13700000000000001</v>
      </c>
      <c r="G46" s="20">
        <v>668848</v>
      </c>
      <c r="H46" s="20">
        <v>12</v>
      </c>
      <c r="I46" s="20">
        <v>80202</v>
      </c>
      <c r="J46" s="20">
        <v>48</v>
      </c>
      <c r="K46" s="20">
        <v>596993</v>
      </c>
      <c r="L46" s="6">
        <v>5.98</v>
      </c>
    </row>
    <row r="47" spans="1:12" x14ac:dyDescent="0.2">
      <c r="A47" s="3" t="s">
        <v>24</v>
      </c>
      <c r="B47" s="20">
        <v>3753</v>
      </c>
      <c r="C47" s="20">
        <v>80838748</v>
      </c>
      <c r="D47" s="20">
        <v>10220408</v>
      </c>
      <c r="E47" s="20">
        <v>11287154</v>
      </c>
      <c r="F47" s="4">
        <v>0.14000000000000001</v>
      </c>
      <c r="G47" s="20">
        <v>88192</v>
      </c>
      <c r="H47" s="20">
        <v>34</v>
      </c>
      <c r="I47" s="20">
        <v>384680</v>
      </c>
      <c r="J47" s="20">
        <v>36</v>
      </c>
      <c r="K47" s="20">
        <v>608967</v>
      </c>
      <c r="L47" s="6">
        <v>5.95</v>
      </c>
    </row>
    <row r="48" spans="1:12" x14ac:dyDescent="0.2">
      <c r="A48" s="3" t="s">
        <v>42</v>
      </c>
      <c r="B48" s="20">
        <v>3764</v>
      </c>
      <c r="C48" s="20">
        <v>81005302</v>
      </c>
      <c r="D48" s="20">
        <v>9871776</v>
      </c>
      <c r="E48" s="20">
        <v>10857659</v>
      </c>
      <c r="F48" s="4">
        <v>0.13400000000000001</v>
      </c>
      <c r="G48" s="20">
        <v>609112</v>
      </c>
      <c r="H48" s="20">
        <v>11</v>
      </c>
      <c r="I48" s="20">
        <v>166554</v>
      </c>
      <c r="J48" s="20">
        <v>39</v>
      </c>
      <c r="K48" s="20">
        <v>615564</v>
      </c>
      <c r="L48" s="6">
        <v>6.58</v>
      </c>
    </row>
    <row r="49" spans="1:12" x14ac:dyDescent="0.2">
      <c r="A49" s="3" t="s">
        <v>59</v>
      </c>
      <c r="B49" s="20">
        <v>3784</v>
      </c>
      <c r="C49" s="20">
        <v>81189506</v>
      </c>
      <c r="D49" s="20">
        <v>9650121</v>
      </c>
      <c r="E49" s="20">
        <v>10509392</v>
      </c>
      <c r="F49" s="4">
        <v>0.129</v>
      </c>
      <c r="G49" s="20">
        <v>527871</v>
      </c>
      <c r="H49" s="20">
        <v>20</v>
      </c>
      <c r="I49" s="20">
        <v>184204</v>
      </c>
      <c r="J49" s="20">
        <v>72</v>
      </c>
      <c r="K49" s="20">
        <v>968438</v>
      </c>
      <c r="L49" s="6">
        <v>5.8</v>
      </c>
    </row>
    <row r="50" spans="1:12" x14ac:dyDescent="0.2">
      <c r="A50" s="3" t="s">
        <v>76</v>
      </c>
      <c r="B50" s="20">
        <v>3799</v>
      </c>
      <c r="C50" s="20">
        <v>81547485</v>
      </c>
      <c r="D50" s="20">
        <v>9509283</v>
      </c>
      <c r="E50" s="20">
        <v>10160959</v>
      </c>
      <c r="F50" s="4">
        <v>0.125</v>
      </c>
      <c r="G50" s="20">
        <v>706412</v>
      </c>
      <c r="H50" s="20">
        <v>15</v>
      </c>
      <c r="I50" s="20">
        <v>357979</v>
      </c>
      <c r="J50" s="20">
        <v>70</v>
      </c>
      <c r="K50" s="20">
        <v>904812</v>
      </c>
      <c r="L50" s="6">
        <v>6.48</v>
      </c>
    </row>
    <row r="51" spans="1:12" x14ac:dyDescent="0.2">
      <c r="A51" s="3" t="s">
        <v>25</v>
      </c>
      <c r="B51" s="20">
        <v>3851</v>
      </c>
      <c r="C51" s="20">
        <v>82077007</v>
      </c>
      <c r="D51" s="20">
        <v>10204015</v>
      </c>
      <c r="E51" s="20">
        <v>10514300</v>
      </c>
      <c r="F51" s="4">
        <v>0.128</v>
      </c>
      <c r="G51" s="20">
        <v>179681</v>
      </c>
      <c r="H51" s="20">
        <v>52</v>
      </c>
      <c r="I51" s="20">
        <v>529522</v>
      </c>
      <c r="J51" s="20">
        <v>26</v>
      </c>
      <c r="K51" s="20">
        <v>670961</v>
      </c>
      <c r="L51" s="6">
        <v>6.69</v>
      </c>
    </row>
    <row r="52" spans="1:12" x14ac:dyDescent="0.2">
      <c r="A52" s="3" t="s">
        <v>43</v>
      </c>
      <c r="B52" s="20">
        <v>3866</v>
      </c>
      <c r="C52" s="20">
        <v>82331613</v>
      </c>
      <c r="D52" s="20">
        <v>10034180</v>
      </c>
      <c r="E52" s="20">
        <v>10330160</v>
      </c>
      <c r="F52" s="4">
        <v>0.125</v>
      </c>
      <c r="G52" s="20">
        <v>439746</v>
      </c>
      <c r="H52" s="20">
        <v>15</v>
      </c>
      <c r="I52" s="20">
        <v>254606</v>
      </c>
      <c r="J52" s="20">
        <v>23</v>
      </c>
      <c r="K52" s="20">
        <v>757724</v>
      </c>
      <c r="L52" s="6">
        <v>6.2</v>
      </c>
    </row>
    <row r="53" spans="1:12" x14ac:dyDescent="0.2">
      <c r="A53" s="3" t="s">
        <v>60</v>
      </c>
      <c r="B53" s="20">
        <v>3871</v>
      </c>
      <c r="C53" s="20">
        <v>82458725</v>
      </c>
      <c r="D53" s="20">
        <v>9807886</v>
      </c>
      <c r="E53" s="20">
        <v>10104858</v>
      </c>
      <c r="F53" s="4">
        <v>0.123</v>
      </c>
      <c r="G53" s="20">
        <v>352714</v>
      </c>
      <c r="H53" s="20">
        <v>5</v>
      </c>
      <c r="I53" s="20">
        <v>127112</v>
      </c>
      <c r="J53" s="20">
        <v>46</v>
      </c>
      <c r="K53" s="20">
        <v>1171208</v>
      </c>
      <c r="L53" s="6">
        <v>6.13</v>
      </c>
    </row>
    <row r="54" spans="1:12" x14ac:dyDescent="0.2">
      <c r="A54" s="3" t="s">
        <v>77</v>
      </c>
      <c r="B54" s="20">
        <v>3884</v>
      </c>
      <c r="C54" s="20">
        <v>82806280</v>
      </c>
      <c r="D54" s="20">
        <v>9187828</v>
      </c>
      <c r="E54" s="20">
        <v>9490712</v>
      </c>
      <c r="F54" s="4">
        <v>0.115</v>
      </c>
      <c r="G54" s="20">
        <v>962701</v>
      </c>
      <c r="H54" s="20">
        <v>13</v>
      </c>
      <c r="I54" s="20">
        <v>347555</v>
      </c>
      <c r="J54" s="20">
        <v>49</v>
      </c>
      <c r="K54" s="20">
        <v>1118370</v>
      </c>
      <c r="L54" s="6">
        <v>6.15</v>
      </c>
    </row>
    <row r="55" spans="1:12" x14ac:dyDescent="0.2">
      <c r="A55" s="3" t="s">
        <v>26</v>
      </c>
      <c r="B55" s="20">
        <v>3910</v>
      </c>
      <c r="C55" s="20">
        <v>83347764</v>
      </c>
      <c r="D55" s="20">
        <v>9190424</v>
      </c>
      <c r="E55" s="20">
        <v>9505835</v>
      </c>
      <c r="F55" s="4">
        <v>0.114</v>
      </c>
      <c r="G55" s="20">
        <v>505598</v>
      </c>
      <c r="H55" s="20">
        <v>26</v>
      </c>
      <c r="I55" s="20">
        <v>541484</v>
      </c>
      <c r="J55" s="20">
        <v>45</v>
      </c>
      <c r="K55" s="20">
        <v>720368</v>
      </c>
      <c r="L55" s="6">
        <v>6.27</v>
      </c>
    </row>
    <row r="56" spans="1:12" x14ac:dyDescent="0.2">
      <c r="A56" s="3" t="s">
        <v>44</v>
      </c>
      <c r="B56" s="20">
        <v>3928</v>
      </c>
      <c r="C56" s="20">
        <v>83861279</v>
      </c>
      <c r="D56" s="20">
        <v>8694515</v>
      </c>
      <c r="E56" s="20">
        <v>8843707</v>
      </c>
      <c r="F56" s="4">
        <v>0.105</v>
      </c>
      <c r="G56" s="20">
        <v>1174743</v>
      </c>
      <c r="H56" s="20">
        <v>18</v>
      </c>
      <c r="I56" s="20">
        <v>513515</v>
      </c>
      <c r="J56" s="20">
        <v>43</v>
      </c>
      <c r="K56" s="20">
        <v>2883961</v>
      </c>
      <c r="L56" s="6">
        <v>6.47</v>
      </c>
    </row>
    <row r="57" spans="1:12" x14ac:dyDescent="0.2">
      <c r="A57" s="3" t="s">
        <v>61</v>
      </c>
      <c r="B57" s="20">
        <v>3949</v>
      </c>
      <c r="C57" s="20">
        <v>84032873</v>
      </c>
      <c r="D57" s="20">
        <v>8420376</v>
      </c>
      <c r="E57" s="20">
        <v>8569398</v>
      </c>
      <c r="F57" s="4">
        <v>0.10199999999999999</v>
      </c>
      <c r="G57" s="20">
        <v>447403</v>
      </c>
      <c r="H57" s="20">
        <v>21</v>
      </c>
      <c r="I57" s="20">
        <v>171594</v>
      </c>
      <c r="J57" s="20">
        <v>66</v>
      </c>
      <c r="K57" s="20">
        <v>3909630</v>
      </c>
      <c r="L57" s="6">
        <v>6.69</v>
      </c>
    </row>
    <row r="58" spans="1:12" x14ac:dyDescent="0.2">
      <c r="A58" s="3" t="s">
        <v>78</v>
      </c>
      <c r="B58" s="20">
        <v>3962</v>
      </c>
      <c r="C58" s="20">
        <v>84188011</v>
      </c>
      <c r="D58" s="20">
        <v>7575918</v>
      </c>
      <c r="E58" s="20">
        <v>7768439</v>
      </c>
      <c r="F58" s="4">
        <v>9.1999999999999998E-2</v>
      </c>
      <c r="G58" s="20">
        <v>956097</v>
      </c>
      <c r="H58" s="20">
        <v>13</v>
      </c>
      <c r="I58" s="20">
        <v>155138</v>
      </c>
      <c r="J58" s="20">
        <v>82</v>
      </c>
      <c r="K58" s="20">
        <v>4626183</v>
      </c>
      <c r="L58" s="6">
        <v>6.69</v>
      </c>
    </row>
    <row r="59" spans="1:12" x14ac:dyDescent="0.2">
      <c r="A59" s="3" t="s">
        <v>27</v>
      </c>
      <c r="B59" s="20">
        <v>4001</v>
      </c>
      <c r="C59" s="20">
        <v>84835799</v>
      </c>
      <c r="D59" s="20">
        <v>7606126</v>
      </c>
      <c r="E59" s="20">
        <v>7792640</v>
      </c>
      <c r="F59" s="4">
        <v>9.1999999999999998E-2</v>
      </c>
      <c r="G59" s="20">
        <v>624887</v>
      </c>
      <c r="H59" s="20">
        <v>39</v>
      </c>
      <c r="I59" s="20">
        <v>647788</v>
      </c>
      <c r="J59" s="20">
        <v>56</v>
      </c>
      <c r="K59" s="20">
        <v>4830241</v>
      </c>
      <c r="L59" s="6">
        <v>6.93</v>
      </c>
    </row>
    <row r="60" spans="1:12" x14ac:dyDescent="0.2">
      <c r="A60" s="3" t="s">
        <v>45</v>
      </c>
      <c r="B60" s="20">
        <v>4036</v>
      </c>
      <c r="C60" s="20">
        <v>88165540</v>
      </c>
      <c r="D60" s="20">
        <v>8227918</v>
      </c>
      <c r="E60" s="20">
        <v>8418138</v>
      </c>
      <c r="F60" s="4">
        <v>9.5000000000000001E-2</v>
      </c>
      <c r="G60" s="20">
        <v>2703143</v>
      </c>
      <c r="H60" s="20">
        <v>35</v>
      </c>
      <c r="I60" s="20">
        <v>3329741</v>
      </c>
      <c r="J60" s="20">
        <v>40</v>
      </c>
      <c r="K60" s="20">
        <v>2092587</v>
      </c>
      <c r="L60" s="6">
        <v>7.02</v>
      </c>
    </row>
    <row r="61" spans="1:12" x14ac:dyDescent="0.2">
      <c r="A61" s="3" t="s">
        <v>62</v>
      </c>
      <c r="B61" s="20">
        <v>4045</v>
      </c>
      <c r="C61" s="20">
        <v>88605026</v>
      </c>
      <c r="D61" s="20">
        <v>8195177</v>
      </c>
      <c r="E61" s="20">
        <v>8407493</v>
      </c>
      <c r="F61" s="4">
        <v>9.5000000000000001E-2</v>
      </c>
      <c r="G61" s="20">
        <v>448631</v>
      </c>
      <c r="H61" s="20">
        <v>9</v>
      </c>
      <c r="I61" s="20">
        <v>439486</v>
      </c>
      <c r="J61" s="20">
        <v>53</v>
      </c>
      <c r="K61" s="20">
        <v>2003386</v>
      </c>
      <c r="L61" s="6">
        <v>6.95</v>
      </c>
    </row>
    <row r="62" spans="1:12" x14ac:dyDescent="0.2">
      <c r="A62" s="3" t="s">
        <v>79</v>
      </c>
      <c r="B62" s="20">
        <v>4066</v>
      </c>
      <c r="C62" s="20">
        <v>89514255</v>
      </c>
      <c r="D62" s="20">
        <v>8332808</v>
      </c>
      <c r="E62" s="20">
        <v>8562408</v>
      </c>
      <c r="F62" s="4">
        <v>9.6000000000000002E-2</v>
      </c>
      <c r="G62" s="20">
        <v>753614</v>
      </c>
      <c r="H62" s="20">
        <v>21</v>
      </c>
      <c r="I62" s="20">
        <v>909229</v>
      </c>
      <c r="J62" s="20">
        <v>44</v>
      </c>
      <c r="K62" s="20">
        <v>1440945</v>
      </c>
      <c r="L62" s="6">
        <v>7.43</v>
      </c>
    </row>
    <row r="63" spans="1:12" x14ac:dyDescent="0.2">
      <c r="A63" s="3" t="s">
        <v>28</v>
      </c>
      <c r="B63" s="20">
        <v>4094</v>
      </c>
      <c r="C63" s="20">
        <v>90250684</v>
      </c>
      <c r="D63" s="20">
        <v>7835482</v>
      </c>
      <c r="E63" s="20">
        <v>8007388</v>
      </c>
      <c r="F63" s="4">
        <v>8.8999999999999996E-2</v>
      </c>
      <c r="G63" s="20">
        <v>1291449</v>
      </c>
      <c r="H63" s="20">
        <v>28</v>
      </c>
      <c r="I63" s="20">
        <v>736429</v>
      </c>
      <c r="J63" s="20">
        <v>35</v>
      </c>
      <c r="K63" s="20">
        <v>1481422</v>
      </c>
      <c r="L63" s="6">
        <v>7.38</v>
      </c>
    </row>
    <row r="64" spans="1:12" x14ac:dyDescent="0.2">
      <c r="A64" s="3" t="s">
        <v>46</v>
      </c>
      <c r="B64" s="20">
        <v>4107</v>
      </c>
      <c r="C64" s="20">
        <v>90603540</v>
      </c>
      <c r="D64" s="20">
        <v>7774265</v>
      </c>
      <c r="E64" s="20">
        <v>8001860</v>
      </c>
      <c r="F64" s="4">
        <v>8.7999999999999995E-2</v>
      </c>
      <c r="G64" s="20">
        <v>356984</v>
      </c>
      <c r="H64" s="20">
        <v>13</v>
      </c>
      <c r="I64" s="20">
        <v>352856</v>
      </c>
      <c r="J64" s="20">
        <v>36</v>
      </c>
      <c r="K64" s="20">
        <v>1658996</v>
      </c>
      <c r="L64" s="6">
        <v>7.23</v>
      </c>
    </row>
    <row r="65" spans="1:12" x14ac:dyDescent="0.2">
      <c r="A65" s="3" t="s">
        <v>63</v>
      </c>
      <c r="B65" s="20">
        <v>4121</v>
      </c>
      <c r="C65" s="20">
        <v>91036600</v>
      </c>
      <c r="D65" s="20">
        <v>7315251</v>
      </c>
      <c r="E65" s="20">
        <v>7558803</v>
      </c>
      <c r="F65" s="4">
        <v>8.3000000000000004E-2</v>
      </c>
      <c r="G65" s="20">
        <v>876817</v>
      </c>
      <c r="H65" s="20">
        <v>14</v>
      </c>
      <c r="I65" s="20">
        <v>433060</v>
      </c>
      <c r="J65" s="20">
        <v>44</v>
      </c>
      <c r="K65" s="20">
        <v>1644253</v>
      </c>
      <c r="L65" s="6">
        <v>7.39</v>
      </c>
    </row>
    <row r="66" spans="1:12" x14ac:dyDescent="0.2">
      <c r="A66" s="3" t="s">
        <v>80</v>
      </c>
      <c r="B66" s="20">
        <v>4140</v>
      </c>
      <c r="C66" s="20">
        <v>91927170</v>
      </c>
      <c r="D66" s="20">
        <v>8895522</v>
      </c>
      <c r="E66" s="20">
        <v>9076392</v>
      </c>
      <c r="F66" s="4">
        <v>9.9000000000000005E-2</v>
      </c>
      <c r="G66" s="20">
        <v>-627219</v>
      </c>
      <c r="H66" s="20">
        <v>19</v>
      </c>
      <c r="I66" s="20">
        <v>890570</v>
      </c>
      <c r="J66" s="20">
        <v>33</v>
      </c>
      <c r="K66" s="20">
        <v>1142260</v>
      </c>
      <c r="L66" s="6">
        <v>7.33</v>
      </c>
    </row>
    <row r="67" spans="1:12" x14ac:dyDescent="0.2">
      <c r="A67" s="3" t="s">
        <v>29</v>
      </c>
      <c r="B67" s="20">
        <v>4160</v>
      </c>
      <c r="C67" s="20">
        <v>92314867</v>
      </c>
      <c r="D67" s="20">
        <v>9828899</v>
      </c>
      <c r="E67" s="20">
        <v>10043173</v>
      </c>
      <c r="F67" s="4">
        <v>0.109</v>
      </c>
      <c r="G67" s="20">
        <v>-579684</v>
      </c>
      <c r="H67" s="20">
        <v>20</v>
      </c>
      <c r="I67" s="20">
        <v>387697</v>
      </c>
      <c r="J67" s="20">
        <v>17</v>
      </c>
      <c r="K67" s="20">
        <v>779083</v>
      </c>
      <c r="L67" s="6">
        <v>7.14</v>
      </c>
    </row>
    <row r="68" spans="1:12" x14ac:dyDescent="0.2">
      <c r="A68" s="3" t="s">
        <v>47</v>
      </c>
      <c r="B68" s="20">
        <v>4168</v>
      </c>
      <c r="C68" s="20">
        <v>92495614</v>
      </c>
      <c r="D68" s="20">
        <v>10658801</v>
      </c>
      <c r="E68" s="20">
        <v>10776231</v>
      </c>
      <c r="F68" s="4">
        <v>0.11700000000000001</v>
      </c>
      <c r="G68" s="20">
        <v>-551511</v>
      </c>
      <c r="H68" s="20">
        <v>8</v>
      </c>
      <c r="I68" s="20">
        <v>180747</v>
      </c>
      <c r="J68" s="20">
        <v>15</v>
      </c>
      <c r="K68" s="20">
        <v>699312</v>
      </c>
      <c r="L68" s="6">
        <v>7.02</v>
      </c>
    </row>
    <row r="69" spans="1:12" x14ac:dyDescent="0.2">
      <c r="A69" s="3" t="s">
        <v>64</v>
      </c>
      <c r="B69" s="20">
        <v>4175</v>
      </c>
      <c r="C69" s="20">
        <v>93066370</v>
      </c>
      <c r="D69" s="20">
        <v>11201147</v>
      </c>
      <c r="E69" s="20">
        <v>11314514</v>
      </c>
      <c r="F69" s="4">
        <v>0.122</v>
      </c>
      <c r="G69" s="20">
        <v>31973</v>
      </c>
      <c r="H69" s="20">
        <v>7</v>
      </c>
      <c r="I69" s="20">
        <v>570756</v>
      </c>
      <c r="J69" s="20">
        <v>28</v>
      </c>
      <c r="K69" s="20">
        <v>275075</v>
      </c>
      <c r="L69" s="6">
        <v>6.92</v>
      </c>
    </row>
    <row r="70" spans="1:12" x14ac:dyDescent="0.2">
      <c r="A70" s="3" t="s">
        <v>81</v>
      </c>
      <c r="B70" s="20">
        <v>4182</v>
      </c>
      <c r="C70" s="20">
        <v>93179426</v>
      </c>
      <c r="D70" s="20">
        <v>11044678</v>
      </c>
      <c r="E70" s="20">
        <v>11146935</v>
      </c>
      <c r="F70" s="4">
        <v>0.12</v>
      </c>
      <c r="G70" s="20">
        <v>281335</v>
      </c>
      <c r="H70" s="20">
        <v>7</v>
      </c>
      <c r="I70" s="20">
        <v>113056</v>
      </c>
      <c r="J70" s="20">
        <v>30</v>
      </c>
      <c r="K70" s="20">
        <v>221743</v>
      </c>
      <c r="L70" s="6">
        <v>6.78</v>
      </c>
    </row>
    <row r="71" spans="1:12" x14ac:dyDescent="0.2">
      <c r="A71" s="3" t="s">
        <v>30</v>
      </c>
      <c r="B71" s="20">
        <v>4203</v>
      </c>
      <c r="C71" s="20">
        <v>93341445</v>
      </c>
      <c r="D71" s="20">
        <v>10932478</v>
      </c>
      <c r="E71" s="20">
        <v>11053045</v>
      </c>
      <c r="F71" s="4">
        <v>0.11799999999999999</v>
      </c>
      <c r="G71" s="20">
        <v>255609</v>
      </c>
      <c r="H71" s="20">
        <v>21</v>
      </c>
      <c r="I71" s="20">
        <v>162019</v>
      </c>
      <c r="J71" s="20">
        <v>14</v>
      </c>
      <c r="K71" s="20">
        <v>165597</v>
      </c>
      <c r="L71" s="6">
        <v>6.59</v>
      </c>
    </row>
    <row r="72" spans="1:12" x14ac:dyDescent="0.2">
      <c r="A72" s="3" t="s">
        <v>48</v>
      </c>
      <c r="B72" s="20">
        <v>4211</v>
      </c>
      <c r="C72" s="20">
        <v>93422167</v>
      </c>
      <c r="D72" s="20">
        <v>10797395</v>
      </c>
      <c r="E72" s="20">
        <v>10862365</v>
      </c>
      <c r="F72" s="4">
        <v>0.11600000000000001</v>
      </c>
      <c r="G72" s="20">
        <v>271702</v>
      </c>
      <c r="H72" s="20">
        <v>8</v>
      </c>
      <c r="I72" s="20">
        <v>80722</v>
      </c>
      <c r="J72" s="20">
        <v>12</v>
      </c>
      <c r="K72" s="20">
        <v>136365</v>
      </c>
      <c r="L72" s="6">
        <v>6.55</v>
      </c>
    </row>
    <row r="73" spans="1:12" x14ac:dyDescent="0.2">
      <c r="A73" s="3" t="s">
        <v>65</v>
      </c>
      <c r="B73" s="20">
        <v>4216</v>
      </c>
      <c r="C73" s="20">
        <v>93451533</v>
      </c>
      <c r="D73" s="20">
        <v>10997843</v>
      </c>
      <c r="E73" s="20">
        <v>11160573</v>
      </c>
      <c r="F73" s="4">
        <v>0.11899999999999999</v>
      </c>
      <c r="G73" s="20">
        <v>-268542</v>
      </c>
      <c r="H73" s="20">
        <v>5</v>
      </c>
      <c r="I73" s="20">
        <v>29366</v>
      </c>
      <c r="J73" s="20">
        <v>13</v>
      </c>
      <c r="K73" s="20">
        <v>135742</v>
      </c>
      <c r="L73" s="6">
        <v>6.55</v>
      </c>
    </row>
    <row r="74" spans="1:12" x14ac:dyDescent="0.2">
      <c r="A74" s="3" t="s">
        <v>82</v>
      </c>
      <c r="B74" s="20">
        <v>4223</v>
      </c>
      <c r="C74" s="20">
        <v>93558532</v>
      </c>
      <c r="D74" s="20">
        <v>10280789</v>
      </c>
      <c r="E74" s="20">
        <v>10486939</v>
      </c>
      <c r="F74" s="4">
        <v>0.112</v>
      </c>
      <c r="G74" s="20">
        <v>779833</v>
      </c>
      <c r="H74" s="20">
        <v>7</v>
      </c>
      <c r="I74" s="20">
        <v>106999</v>
      </c>
      <c r="J74" s="20">
        <v>10</v>
      </c>
      <c r="K74" s="20">
        <v>176583</v>
      </c>
      <c r="L74" s="6">
        <v>6.62</v>
      </c>
    </row>
    <row r="75" spans="1:12" x14ac:dyDescent="0.2">
      <c r="A75" s="3" t="s">
        <v>31</v>
      </c>
      <c r="B75" s="20">
        <v>4229</v>
      </c>
      <c r="C75" s="20">
        <v>93587275</v>
      </c>
      <c r="D75" s="20">
        <v>10611766</v>
      </c>
      <c r="E75" s="20">
        <v>10725529</v>
      </c>
      <c r="F75" s="4">
        <v>0.115</v>
      </c>
      <c r="G75" s="20">
        <v>-210047</v>
      </c>
      <c r="H75" s="20">
        <v>6</v>
      </c>
      <c r="I75" s="20">
        <v>28743</v>
      </c>
      <c r="J75" s="20">
        <v>10</v>
      </c>
      <c r="K75" s="20">
        <v>301099</v>
      </c>
      <c r="L75" s="6">
        <v>6.56</v>
      </c>
    </row>
    <row r="76" spans="1:12" x14ac:dyDescent="0.2">
      <c r="A76" s="3" t="s">
        <v>49</v>
      </c>
      <c r="B76" s="20">
        <v>4232</v>
      </c>
      <c r="C76" s="20">
        <v>93605115</v>
      </c>
      <c r="D76" s="20">
        <v>10330277</v>
      </c>
      <c r="E76" s="20">
        <v>10475892</v>
      </c>
      <c r="F76" s="4">
        <v>0.112</v>
      </c>
      <c r="G76" s="20">
        <v>267977</v>
      </c>
      <c r="H76" s="20">
        <v>3</v>
      </c>
      <c r="I76" s="20">
        <v>17840</v>
      </c>
      <c r="J76" s="20">
        <v>14</v>
      </c>
      <c r="K76" s="20">
        <v>628129</v>
      </c>
      <c r="L76" s="6">
        <v>6.63</v>
      </c>
    </row>
    <row r="77" spans="1:12" x14ac:dyDescent="0.2">
      <c r="A77" s="3" t="s">
        <v>66</v>
      </c>
      <c r="B77" s="20">
        <v>4237</v>
      </c>
      <c r="C77" s="20">
        <v>93748646</v>
      </c>
      <c r="D77" s="20">
        <v>9784422</v>
      </c>
      <c r="E77" s="20">
        <v>9918377</v>
      </c>
      <c r="F77" s="4">
        <v>0.106</v>
      </c>
      <c r="G77" s="20">
        <v>701046</v>
      </c>
      <c r="H77" s="20">
        <v>5</v>
      </c>
      <c r="I77" s="20">
        <v>143531</v>
      </c>
      <c r="J77" s="20">
        <v>17</v>
      </c>
      <c r="K77" s="20">
        <v>601360</v>
      </c>
      <c r="L77" s="6">
        <v>6.45</v>
      </c>
    </row>
    <row r="78" spans="1:12" x14ac:dyDescent="0.2">
      <c r="A78" s="3" t="s">
        <v>83</v>
      </c>
      <c r="B78" s="20">
        <v>4245</v>
      </c>
      <c r="C78" s="20">
        <v>94161244</v>
      </c>
      <c r="D78" s="20">
        <v>9341469</v>
      </c>
      <c r="E78" s="20">
        <v>9472747</v>
      </c>
      <c r="F78" s="4">
        <v>0.10100000000000001</v>
      </c>
      <c r="G78" s="20">
        <v>857928</v>
      </c>
      <c r="H78" s="20">
        <v>8</v>
      </c>
      <c r="I78" s="20">
        <v>412598</v>
      </c>
      <c r="J78" s="20">
        <v>14</v>
      </c>
      <c r="K78" s="20">
        <v>252098</v>
      </c>
      <c r="L78" s="6">
        <v>6.45</v>
      </c>
    </row>
    <row r="79" spans="1:12" x14ac:dyDescent="0.2">
      <c r="A79" s="3" t="s">
        <v>32</v>
      </c>
      <c r="B79" s="20">
        <v>4253</v>
      </c>
      <c r="C79" s="20">
        <v>94270006</v>
      </c>
      <c r="D79" s="20">
        <v>8969742</v>
      </c>
      <c r="E79" s="20">
        <v>9126169</v>
      </c>
      <c r="F79" s="4">
        <v>9.7000000000000003E-2</v>
      </c>
      <c r="G79" s="20">
        <v>455340</v>
      </c>
      <c r="H79" s="20">
        <v>8</v>
      </c>
      <c r="I79" s="20">
        <v>108762</v>
      </c>
      <c r="J79" s="20">
        <v>19</v>
      </c>
      <c r="K79" s="20">
        <v>398572</v>
      </c>
      <c r="L79" s="6">
        <v>6.46</v>
      </c>
    </row>
    <row r="80" spans="1:12" x14ac:dyDescent="0.2">
      <c r="A80" s="3" t="s">
        <v>50</v>
      </c>
      <c r="B80" s="20">
        <v>4259</v>
      </c>
      <c r="C80" s="20">
        <v>94413342</v>
      </c>
      <c r="D80" s="20">
        <v>8571280</v>
      </c>
      <c r="E80" s="20">
        <v>8652535</v>
      </c>
      <c r="F80" s="4">
        <v>9.1999999999999998E-2</v>
      </c>
      <c r="G80" s="20">
        <v>616570</v>
      </c>
      <c r="H80" s="20">
        <v>6</v>
      </c>
      <c r="I80" s="20">
        <v>143336</v>
      </c>
      <c r="J80" s="20">
        <v>23</v>
      </c>
      <c r="K80" s="20">
        <v>325521</v>
      </c>
      <c r="L80" s="6">
        <v>6.54</v>
      </c>
    </row>
    <row r="81" spans="1:12" x14ac:dyDescent="0.2">
      <c r="A81" s="3" t="s">
        <v>67</v>
      </c>
      <c r="B81" s="20">
        <v>4270</v>
      </c>
      <c r="C81" s="20">
        <v>94492178</v>
      </c>
      <c r="D81" s="20">
        <v>8388906</v>
      </c>
      <c r="E81" s="20">
        <v>8544261</v>
      </c>
      <c r="F81" s="4">
        <v>0.09</v>
      </c>
      <c r="G81" s="20">
        <v>186110</v>
      </c>
      <c r="H81" s="20">
        <v>11</v>
      </c>
      <c r="I81" s="20">
        <v>78836</v>
      </c>
      <c r="J81" s="20">
        <v>19</v>
      </c>
      <c r="K81" s="20">
        <v>288216</v>
      </c>
      <c r="L81" s="6">
        <v>6.54</v>
      </c>
    </row>
    <row r="82" spans="1:12" x14ac:dyDescent="0.2">
      <c r="A82" s="3" t="s">
        <v>84</v>
      </c>
      <c r="B82" s="20">
        <v>4280</v>
      </c>
      <c r="C82" s="20">
        <v>94729628</v>
      </c>
      <c r="D82" s="20">
        <v>7968873</v>
      </c>
      <c r="E82" s="20">
        <v>8190901</v>
      </c>
      <c r="F82" s="4">
        <v>8.5999999999999993E-2</v>
      </c>
      <c r="G82" s="20">
        <v>590410</v>
      </c>
      <c r="H82" s="20">
        <v>10</v>
      </c>
      <c r="I82" s="20">
        <v>237450</v>
      </c>
      <c r="J82" s="20">
        <v>18</v>
      </c>
      <c r="K82" s="20">
        <v>152941</v>
      </c>
      <c r="L82" s="6">
        <v>6.56</v>
      </c>
    </row>
    <row r="83" spans="1:12" x14ac:dyDescent="0.2">
      <c r="A83" s="3" t="s">
        <v>33</v>
      </c>
      <c r="B83" s="20">
        <v>4288</v>
      </c>
      <c r="C83" s="20">
        <v>94774394</v>
      </c>
      <c r="D83" s="20">
        <v>7663161</v>
      </c>
      <c r="E83" s="20">
        <v>7861168</v>
      </c>
      <c r="F83" s="4">
        <v>8.3000000000000004E-2</v>
      </c>
      <c r="G83" s="20">
        <v>375268</v>
      </c>
      <c r="H83" s="20">
        <v>8</v>
      </c>
      <c r="I83" s="20">
        <v>44766</v>
      </c>
      <c r="J83" s="20">
        <v>18</v>
      </c>
      <c r="K83" s="20">
        <v>411693</v>
      </c>
      <c r="L83" s="6">
        <v>6.87</v>
      </c>
    </row>
    <row r="84" spans="1:12" x14ac:dyDescent="0.2">
      <c r="A84" s="3" t="s">
        <v>51</v>
      </c>
      <c r="B84" s="20">
        <v>4299</v>
      </c>
      <c r="C84" s="20">
        <v>94912869</v>
      </c>
      <c r="D84" s="20">
        <v>7281167</v>
      </c>
      <c r="E84" s="20">
        <v>7482023</v>
      </c>
      <c r="F84" s="4">
        <v>7.9000000000000001E-2</v>
      </c>
      <c r="G84" s="20">
        <v>517720</v>
      </c>
      <c r="H84" s="20">
        <v>11</v>
      </c>
      <c r="I84" s="20">
        <v>138475</v>
      </c>
      <c r="J84" s="20">
        <v>18</v>
      </c>
      <c r="K84" s="20">
        <v>721215</v>
      </c>
      <c r="L84" s="6">
        <v>6.97</v>
      </c>
    </row>
    <row r="85" spans="1:12" x14ac:dyDescent="0.2">
      <c r="A85" s="3" t="s">
        <v>68</v>
      </c>
      <c r="B85" s="20">
        <v>4305</v>
      </c>
      <c r="C85" s="20">
        <v>94942171</v>
      </c>
      <c r="D85" s="20">
        <v>6752519</v>
      </c>
      <c r="E85" s="20">
        <v>6994238</v>
      </c>
      <c r="F85" s="4">
        <v>7.3999999999999996E-2</v>
      </c>
      <c r="G85" s="20">
        <v>518387</v>
      </c>
      <c r="H85" s="20">
        <v>6</v>
      </c>
      <c r="I85" s="20">
        <v>29302</v>
      </c>
      <c r="J85" s="20">
        <v>26</v>
      </c>
      <c r="K85" s="20">
        <v>927913</v>
      </c>
      <c r="L85" s="6">
        <v>7.13</v>
      </c>
    </row>
    <row r="86" spans="1:12" x14ac:dyDescent="0.2">
      <c r="A86" s="3" t="s">
        <v>85</v>
      </c>
      <c r="B86" s="20">
        <v>4314</v>
      </c>
      <c r="C86" s="20">
        <v>95337380</v>
      </c>
      <c r="D86" s="20">
        <v>5974581</v>
      </c>
      <c r="E86" s="20">
        <v>6149336</v>
      </c>
      <c r="F86" s="4">
        <v>6.5000000000000002E-2</v>
      </c>
      <c r="G86" s="20">
        <v>1240211</v>
      </c>
      <c r="H86" s="20">
        <v>9</v>
      </c>
      <c r="I86" s="20">
        <v>395209</v>
      </c>
      <c r="J86" s="20">
        <v>33</v>
      </c>
      <c r="K86" s="20">
        <v>771900</v>
      </c>
      <c r="L86" s="6">
        <v>7.17</v>
      </c>
    </row>
    <row r="87" spans="1:12" x14ac:dyDescent="0.2">
      <c r="A87" s="3" t="s">
        <v>34</v>
      </c>
      <c r="B87" s="20">
        <v>4329</v>
      </c>
      <c r="C87" s="20">
        <v>95764233</v>
      </c>
      <c r="D87" s="20">
        <v>7051137</v>
      </c>
      <c r="E87" s="20">
        <v>7239619</v>
      </c>
      <c r="F87" s="4">
        <v>7.5999999999999998E-2</v>
      </c>
      <c r="G87" s="20">
        <v>-660543</v>
      </c>
      <c r="H87" s="20">
        <v>15</v>
      </c>
      <c r="I87" s="20">
        <v>426853</v>
      </c>
      <c r="J87" s="20">
        <v>29</v>
      </c>
      <c r="K87" s="20">
        <v>728466</v>
      </c>
      <c r="L87" s="6">
        <v>7.31</v>
      </c>
    </row>
    <row r="88" spans="1:12" x14ac:dyDescent="0.2">
      <c r="A88" s="3" t="s">
        <v>52</v>
      </c>
      <c r="B88" s="20">
        <v>4342</v>
      </c>
      <c r="C88" s="20">
        <v>96013095</v>
      </c>
      <c r="D88" s="20">
        <v>6629006</v>
      </c>
      <c r="E88" s="20">
        <v>6969328</v>
      </c>
      <c r="F88" s="4">
        <v>7.2999999999999995E-2</v>
      </c>
      <c r="G88" s="20">
        <v>515666</v>
      </c>
      <c r="H88" s="20">
        <v>13</v>
      </c>
      <c r="I88" s="20">
        <v>248862</v>
      </c>
      <c r="J88" s="20">
        <v>28</v>
      </c>
      <c r="K88" s="20">
        <v>1229866</v>
      </c>
      <c r="L88" s="6">
        <v>7.55</v>
      </c>
    </row>
    <row r="89" spans="1:12" x14ac:dyDescent="0.2">
      <c r="A89" s="3" t="s">
        <v>69</v>
      </c>
      <c r="B89" s="20">
        <v>4350</v>
      </c>
      <c r="C89" s="20">
        <v>96066115</v>
      </c>
      <c r="D89" s="20">
        <v>6238132</v>
      </c>
      <c r="E89" s="20">
        <v>6718280</v>
      </c>
      <c r="F89" s="4">
        <v>7.0000000000000007E-2</v>
      </c>
      <c r="G89" s="20">
        <v>304268</v>
      </c>
      <c r="H89" s="20">
        <v>8</v>
      </c>
      <c r="I89" s="20">
        <v>53020</v>
      </c>
      <c r="J89" s="20">
        <v>41</v>
      </c>
      <c r="K89" s="20">
        <v>1528162</v>
      </c>
      <c r="L89" s="6">
        <v>7.78</v>
      </c>
    </row>
    <row r="90" spans="1:12" x14ac:dyDescent="0.2">
      <c r="A90" s="3" t="s">
        <v>86</v>
      </c>
      <c r="B90" s="20">
        <v>4366</v>
      </c>
      <c r="C90" s="20">
        <v>96648677</v>
      </c>
      <c r="D90" s="20">
        <v>5993047</v>
      </c>
      <c r="E90" s="20">
        <v>6479189</v>
      </c>
      <c r="F90" s="4">
        <v>6.7000000000000004E-2</v>
      </c>
      <c r="G90" s="20">
        <v>824728</v>
      </c>
      <c r="H90" s="20">
        <v>16</v>
      </c>
      <c r="I90" s="20">
        <v>582562</v>
      </c>
      <c r="J90" s="20">
        <v>41</v>
      </c>
      <c r="K90" s="20">
        <v>1409047</v>
      </c>
      <c r="L90" s="6">
        <v>8.01</v>
      </c>
    </row>
    <row r="91" spans="1:12" x14ac:dyDescent="0.2">
      <c r="A91" s="3" t="s">
        <v>35</v>
      </c>
      <c r="B91" s="20">
        <v>4383</v>
      </c>
      <c r="C91" s="20">
        <v>97364597</v>
      </c>
      <c r="D91" s="20">
        <v>5836992</v>
      </c>
      <c r="E91" s="20">
        <v>6308247</v>
      </c>
      <c r="F91" s="4">
        <v>6.5000000000000002E-2</v>
      </c>
      <c r="G91" s="20">
        <v>883275</v>
      </c>
      <c r="H91" s="20">
        <v>17</v>
      </c>
      <c r="I91" s="20">
        <v>715920</v>
      </c>
      <c r="J91" s="20">
        <v>54</v>
      </c>
      <c r="K91" s="20">
        <v>1342576</v>
      </c>
      <c r="L91" s="6">
        <v>8.3699999999999992</v>
      </c>
    </row>
    <row r="92" spans="1:12" x14ac:dyDescent="0.2">
      <c r="A92" s="3" t="s">
        <v>53</v>
      </c>
      <c r="B92" s="20">
        <v>4401</v>
      </c>
      <c r="C92" s="20">
        <v>97700168</v>
      </c>
      <c r="D92" s="20">
        <v>5011127</v>
      </c>
      <c r="E92" s="20">
        <v>5403732</v>
      </c>
      <c r="F92" s="4">
        <v>5.5E-2</v>
      </c>
      <c r="G92" s="20">
        <v>1240186</v>
      </c>
      <c r="H92" s="20">
        <v>18</v>
      </c>
      <c r="I92" s="20">
        <v>335571</v>
      </c>
      <c r="J92" s="20">
        <v>48</v>
      </c>
      <c r="K92" s="20">
        <v>1347929</v>
      </c>
      <c r="L92" s="6">
        <v>8.35</v>
      </c>
    </row>
    <row r="93" spans="1:12" x14ac:dyDescent="0.2">
      <c r="A93" s="3" t="s">
        <v>70</v>
      </c>
      <c r="B93" s="20">
        <v>4428</v>
      </c>
      <c r="C93" s="20">
        <v>98333600</v>
      </c>
      <c r="D93" s="20">
        <v>4693346</v>
      </c>
      <c r="E93" s="20">
        <v>5066610</v>
      </c>
      <c r="F93" s="4">
        <v>5.1999999999999998E-2</v>
      </c>
      <c r="G93" s="20">
        <v>970354</v>
      </c>
      <c r="H93" s="20">
        <v>27</v>
      </c>
      <c r="I93" s="20">
        <v>633432</v>
      </c>
      <c r="J93" s="20">
        <v>33</v>
      </c>
      <c r="K93" s="20">
        <v>1015582</v>
      </c>
      <c r="L93" s="6">
        <v>8.7200000000000006</v>
      </c>
    </row>
    <row r="94" spans="1:12" x14ac:dyDescent="0.2">
      <c r="A94" s="3" t="s">
        <v>87</v>
      </c>
      <c r="B94" s="20">
        <v>4442</v>
      </c>
      <c r="C94" s="20">
        <v>98628290</v>
      </c>
      <c r="D94" s="20">
        <v>4252792</v>
      </c>
      <c r="E94" s="20">
        <v>4504243</v>
      </c>
      <c r="F94" s="4">
        <v>4.5999999999999999E-2</v>
      </c>
      <c r="G94" s="20">
        <v>858057</v>
      </c>
      <c r="H94" s="20">
        <v>14</v>
      </c>
      <c r="I94" s="20">
        <v>294690</v>
      </c>
      <c r="J94" s="20">
        <v>44</v>
      </c>
      <c r="K94" s="20">
        <v>2121233</v>
      </c>
      <c r="L94" s="6">
        <v>8.85</v>
      </c>
    </row>
    <row r="95" spans="1:12" x14ac:dyDescent="0.2">
      <c r="A95" s="3" t="s">
        <v>36</v>
      </c>
      <c r="B95" s="20">
        <v>4457</v>
      </c>
      <c r="C95" s="20">
        <v>99085537</v>
      </c>
      <c r="D95" s="20">
        <v>4072814</v>
      </c>
      <c r="E95" s="20">
        <v>4528947</v>
      </c>
      <c r="F95" s="4">
        <v>4.5999999999999999E-2</v>
      </c>
      <c r="G95" s="20">
        <v>431643</v>
      </c>
      <c r="H95" s="20">
        <v>15</v>
      </c>
      <c r="I95" s="20">
        <v>457247</v>
      </c>
      <c r="J95" s="20">
        <v>57</v>
      </c>
      <c r="K95" s="20">
        <v>2756780</v>
      </c>
      <c r="L95" s="6">
        <v>8.9700000000000006</v>
      </c>
    </row>
    <row r="96" spans="1:12" x14ac:dyDescent="0.2">
      <c r="A96" s="3" t="s">
        <v>54</v>
      </c>
      <c r="B96" s="20">
        <v>4474</v>
      </c>
      <c r="C96" s="20">
        <v>99472525</v>
      </c>
      <c r="D96" s="20">
        <v>4146217</v>
      </c>
      <c r="E96" s="20">
        <v>4548257</v>
      </c>
      <c r="F96" s="4">
        <v>4.5999999999999999E-2</v>
      </c>
      <c r="G96" s="20">
        <v>367478</v>
      </c>
      <c r="H96" s="20">
        <v>17</v>
      </c>
      <c r="I96" s="20">
        <v>386988</v>
      </c>
      <c r="J96" s="20">
        <v>67</v>
      </c>
      <c r="K96" s="20">
        <v>2958294</v>
      </c>
      <c r="L96" s="6">
        <v>9.35</v>
      </c>
    </row>
    <row r="97" spans="1:12" x14ac:dyDescent="0.2">
      <c r="A97" s="3" t="s">
        <v>71</v>
      </c>
      <c r="B97" s="20">
        <v>4497</v>
      </c>
      <c r="C97" s="20">
        <v>100824217</v>
      </c>
      <c r="D97" s="20">
        <v>3829696</v>
      </c>
      <c r="E97" s="20">
        <v>4085261</v>
      </c>
      <c r="F97" s="4">
        <v>4.1000000000000002E-2</v>
      </c>
      <c r="G97" s="20">
        <v>1814188</v>
      </c>
      <c r="H97" s="20">
        <v>23</v>
      </c>
      <c r="I97" s="20">
        <v>1351692</v>
      </c>
      <c r="J97" s="20">
        <v>79</v>
      </c>
      <c r="K97" s="20">
        <v>2876061</v>
      </c>
      <c r="L97" s="6">
        <v>9.7200000000000006</v>
      </c>
    </row>
    <row r="98" spans="1:12" x14ac:dyDescent="0.2">
      <c r="A98" s="3" t="s">
        <v>88</v>
      </c>
      <c r="B98" s="20">
        <v>4520</v>
      </c>
      <c r="C98" s="20">
        <v>101381447</v>
      </c>
      <c r="D98" s="20">
        <v>4115999</v>
      </c>
      <c r="E98" s="20">
        <v>4309874</v>
      </c>
      <c r="F98" s="4">
        <v>4.2999999999999997E-2</v>
      </c>
      <c r="G98" s="20">
        <v>299517</v>
      </c>
      <c r="H98" s="20">
        <v>22</v>
      </c>
      <c r="I98" s="20">
        <v>523730</v>
      </c>
      <c r="J98" s="20">
        <v>96</v>
      </c>
      <c r="K98" s="20">
        <v>3265062</v>
      </c>
      <c r="L98" s="6">
        <v>9.7100000000000009</v>
      </c>
    </row>
    <row r="99" spans="1:12" x14ac:dyDescent="0.2">
      <c r="A99" s="3" t="s">
        <v>37</v>
      </c>
      <c r="B99" s="20">
        <v>4544</v>
      </c>
      <c r="C99" s="20">
        <v>102631212</v>
      </c>
      <c r="D99" s="20">
        <v>5072185</v>
      </c>
      <c r="E99" s="20">
        <v>5251588</v>
      </c>
      <c r="F99" s="4">
        <v>5.0999999999999997E-2</v>
      </c>
      <c r="G99" s="20">
        <v>308551</v>
      </c>
      <c r="H99" s="20">
        <v>24</v>
      </c>
      <c r="I99" s="20">
        <v>1249765</v>
      </c>
      <c r="J99" s="20">
        <v>110</v>
      </c>
      <c r="K99" s="20">
        <v>2515660</v>
      </c>
      <c r="L99" s="6">
        <v>9.81</v>
      </c>
    </row>
    <row r="100" spans="1:12" x14ac:dyDescent="0.2">
      <c r="A100" s="3" t="s">
        <v>55</v>
      </c>
      <c r="B100" s="20">
        <v>4584</v>
      </c>
      <c r="C100" s="20">
        <v>103697293</v>
      </c>
      <c r="D100" s="20">
        <v>5903990</v>
      </c>
      <c r="E100" s="20">
        <v>6055728</v>
      </c>
      <c r="F100" s="4">
        <v>5.8000000000000003E-2</v>
      </c>
      <c r="G100" s="20">
        <v>247952</v>
      </c>
      <c r="H100" s="20">
        <v>40</v>
      </c>
      <c r="I100" s="20">
        <v>1066081</v>
      </c>
      <c r="J100" s="20">
        <v>111</v>
      </c>
      <c r="K100" s="20">
        <v>2946658</v>
      </c>
      <c r="L100" s="6">
        <v>10.08</v>
      </c>
    </row>
    <row r="101" spans="1:12" x14ac:dyDescent="0.2">
      <c r="A101" s="3" t="s">
        <v>72</v>
      </c>
      <c r="B101" s="20">
        <v>4637</v>
      </c>
      <c r="C101" s="20">
        <v>104512125</v>
      </c>
      <c r="D101" s="20">
        <v>6618962</v>
      </c>
      <c r="E101" s="20">
        <v>6741254</v>
      </c>
      <c r="F101" s="4">
        <v>6.5000000000000002E-2</v>
      </c>
      <c r="G101" s="20">
        <v>144407</v>
      </c>
      <c r="H101" s="20">
        <v>53</v>
      </c>
      <c r="I101" s="20">
        <v>814832</v>
      </c>
      <c r="J101" s="20">
        <v>77</v>
      </c>
      <c r="K101" s="20">
        <v>2375496</v>
      </c>
      <c r="L101" s="6">
        <v>10.4</v>
      </c>
    </row>
    <row r="102" spans="1:12" x14ac:dyDescent="0.2">
      <c r="A102" s="3" t="s">
        <v>89</v>
      </c>
      <c r="B102" s="20">
        <v>4670</v>
      </c>
      <c r="C102" s="20">
        <v>105170775</v>
      </c>
      <c r="D102" s="20">
        <v>6443192</v>
      </c>
      <c r="E102" s="20">
        <v>6581554</v>
      </c>
      <c r="F102" s="4">
        <v>6.3E-2</v>
      </c>
      <c r="G102" s="20">
        <v>812888</v>
      </c>
      <c r="H102" s="20">
        <v>32</v>
      </c>
      <c r="I102" s="20">
        <v>651450</v>
      </c>
      <c r="J102" s="20">
        <v>78</v>
      </c>
      <c r="K102" s="20">
        <v>2560659</v>
      </c>
      <c r="L102" s="6">
        <v>10.39</v>
      </c>
    </row>
    <row r="103" spans="1:12" x14ac:dyDescent="0.2">
      <c r="A103" s="3" t="s">
        <v>38</v>
      </c>
      <c r="B103" s="20">
        <v>4695</v>
      </c>
      <c r="C103" s="20">
        <v>105975570</v>
      </c>
      <c r="D103" s="20">
        <v>6365681</v>
      </c>
      <c r="E103" s="20">
        <v>6628101</v>
      </c>
      <c r="F103" s="4">
        <v>6.3E-2</v>
      </c>
      <c r="G103" s="20">
        <v>751889</v>
      </c>
      <c r="H103" s="20">
        <v>24</v>
      </c>
      <c r="I103" s="20">
        <v>795347</v>
      </c>
      <c r="J103" s="20">
        <v>78</v>
      </c>
      <c r="K103" s="20">
        <v>2296346</v>
      </c>
      <c r="L103" s="6">
        <v>10.54</v>
      </c>
    </row>
    <row r="104" spans="1:12" x14ac:dyDescent="0.2">
      <c r="A104" s="3" t="s">
        <v>90</v>
      </c>
      <c r="B104" s="20">
        <v>4724</v>
      </c>
      <c r="C104" s="20">
        <v>106616831</v>
      </c>
      <c r="D104" s="20">
        <v>6342373</v>
      </c>
      <c r="E104" s="20">
        <v>6724813</v>
      </c>
      <c r="F104" s="4">
        <v>6.3E-2</v>
      </c>
      <c r="G104" s="20">
        <v>541922</v>
      </c>
      <c r="H104" s="20">
        <v>29</v>
      </c>
      <c r="I104" s="20">
        <v>641261</v>
      </c>
      <c r="J104" s="20">
        <v>77</v>
      </c>
      <c r="K104" s="20">
        <v>2888951</v>
      </c>
      <c r="L104" s="6">
        <v>10.49</v>
      </c>
    </row>
    <row r="105" spans="1:12" x14ac:dyDescent="0.2">
      <c r="A105" s="3" t="s">
        <v>91</v>
      </c>
      <c r="B105" s="20">
        <v>4741</v>
      </c>
      <c r="C105" s="20">
        <v>106854086</v>
      </c>
      <c r="D105" s="20">
        <v>5473837</v>
      </c>
      <c r="E105" s="20">
        <v>5889983</v>
      </c>
      <c r="F105" s="4">
        <v>5.5E-2</v>
      </c>
      <c r="G105" s="20">
        <v>1057285</v>
      </c>
      <c r="H105" s="20">
        <v>16</v>
      </c>
      <c r="I105" s="20">
        <v>215255</v>
      </c>
      <c r="J105" s="20">
        <v>80</v>
      </c>
      <c r="K105" s="20">
        <v>3196857</v>
      </c>
      <c r="L105" s="6">
        <v>10.51</v>
      </c>
    </row>
    <row r="106" spans="1:12" x14ac:dyDescent="0.2">
      <c r="A106" s="3" t="s">
        <v>92</v>
      </c>
      <c r="B106" s="20">
        <v>4776</v>
      </c>
      <c r="C106" s="20">
        <v>108223708</v>
      </c>
      <c r="D106" s="20">
        <v>6422037</v>
      </c>
      <c r="E106" s="20">
        <v>6763674</v>
      </c>
      <c r="F106" s="4">
        <v>6.2E-2</v>
      </c>
      <c r="G106" s="20">
        <v>492481</v>
      </c>
      <c r="H106" s="20">
        <v>33</v>
      </c>
      <c r="I106" s="20">
        <v>1350872</v>
      </c>
      <c r="J106" s="20">
        <v>65</v>
      </c>
      <c r="K106" s="20">
        <v>2133139</v>
      </c>
      <c r="L106" s="6">
        <v>10.8</v>
      </c>
    </row>
    <row r="107" spans="1:12" x14ac:dyDescent="0.2">
      <c r="A107" s="3" t="s">
        <v>93</v>
      </c>
      <c r="B107" s="20">
        <v>4811</v>
      </c>
      <c r="C107" s="20">
        <v>109320671</v>
      </c>
      <c r="D107" s="20">
        <v>7289374</v>
      </c>
      <c r="E107" s="20">
        <v>7696471</v>
      </c>
      <c r="F107" s="4">
        <v>7.0000000000000007E-2</v>
      </c>
      <c r="G107" s="20">
        <v>155066</v>
      </c>
      <c r="H107" s="20">
        <v>34</v>
      </c>
      <c r="I107" s="20">
        <v>1087963</v>
      </c>
      <c r="J107" s="20">
        <v>70</v>
      </c>
      <c r="K107" s="20">
        <v>1548024</v>
      </c>
      <c r="L107" s="6">
        <v>11.03</v>
      </c>
    </row>
    <row r="108" spans="1:12" x14ac:dyDescent="0.2">
      <c r="A108" s="3" t="s">
        <v>94</v>
      </c>
      <c r="B108" s="20">
        <v>4837</v>
      </c>
      <c r="C108" s="20">
        <v>109846127</v>
      </c>
      <c r="D108" s="20">
        <v>7738977</v>
      </c>
      <c r="E108" s="20">
        <v>8189532</v>
      </c>
      <c r="F108" s="4">
        <v>7.4999999999999997E-2</v>
      </c>
      <c r="G108" s="20">
        <v>36145</v>
      </c>
      <c r="H108" s="20">
        <v>26</v>
      </c>
      <c r="I108" s="20">
        <v>525456</v>
      </c>
      <c r="J108" s="20">
        <v>70</v>
      </c>
      <c r="K108" s="20">
        <v>1373135</v>
      </c>
      <c r="L108" s="6">
        <v>11.06</v>
      </c>
    </row>
    <row r="109" spans="1:12" x14ac:dyDescent="0.2">
      <c r="A109" s="3" t="s">
        <v>95</v>
      </c>
      <c r="B109" s="20">
        <v>4856</v>
      </c>
      <c r="C109" s="20">
        <v>110444665</v>
      </c>
      <c r="D109" s="20">
        <v>7786219</v>
      </c>
      <c r="E109" s="20">
        <v>8129187</v>
      </c>
      <c r="F109" s="4">
        <v>7.3999999999999996E-2</v>
      </c>
      <c r="G109" s="20">
        <v>658783</v>
      </c>
      <c r="H109" s="20">
        <v>19</v>
      </c>
      <c r="I109" s="20">
        <v>598538</v>
      </c>
      <c r="J109" s="20">
        <v>107</v>
      </c>
      <c r="K109" s="20">
        <v>1890334</v>
      </c>
      <c r="L109" s="6">
        <v>11.25</v>
      </c>
    </row>
    <row r="110" spans="1:12" x14ac:dyDescent="0.2">
      <c r="A110" s="3" t="s">
        <v>96</v>
      </c>
      <c r="B110" s="20">
        <v>4888</v>
      </c>
      <c r="C110" s="20">
        <v>110810864</v>
      </c>
      <c r="D110" s="20">
        <v>7345217</v>
      </c>
      <c r="E110" s="20">
        <v>7790454</v>
      </c>
      <c r="F110" s="4">
        <v>7.0000000000000007E-2</v>
      </c>
      <c r="G110" s="20">
        <v>679932</v>
      </c>
      <c r="H110" s="20">
        <v>32</v>
      </c>
      <c r="I110" s="20">
        <v>366199</v>
      </c>
      <c r="J110" s="20">
        <v>109</v>
      </c>
      <c r="K110" s="20">
        <v>2991068</v>
      </c>
      <c r="L110" s="6">
        <v>11.15</v>
      </c>
    </row>
    <row r="111" spans="1:12" x14ac:dyDescent="0.2">
      <c r="A111" s="3" t="s">
        <v>97</v>
      </c>
      <c r="B111" s="20">
        <v>4927</v>
      </c>
      <c r="C111" s="20">
        <v>111858519</v>
      </c>
      <c r="D111" s="20">
        <v>7991761</v>
      </c>
      <c r="E111" s="20">
        <v>8530775</v>
      </c>
      <c r="F111" s="4">
        <v>7.5999999999999998E-2</v>
      </c>
      <c r="G111" s="20">
        <v>306834</v>
      </c>
      <c r="H111" s="20">
        <v>39</v>
      </c>
      <c r="I111" s="20">
        <v>1047655</v>
      </c>
      <c r="J111" s="20">
        <v>101</v>
      </c>
      <c r="K111" s="20">
        <v>3465019</v>
      </c>
      <c r="L111" s="6">
        <v>11.5</v>
      </c>
    </row>
    <row r="112" spans="1:12" x14ac:dyDescent="0.2">
      <c r="A112" s="3" t="s">
        <v>98</v>
      </c>
      <c r="B112" s="20">
        <v>4961</v>
      </c>
      <c r="C112" s="20">
        <v>112522229</v>
      </c>
      <c r="D112" s="20">
        <v>8201579</v>
      </c>
      <c r="E112" s="20">
        <v>8824431</v>
      </c>
      <c r="F112" s="4">
        <v>7.8E-2</v>
      </c>
      <c r="G112" s="20">
        <v>370054</v>
      </c>
      <c r="H112" s="20">
        <v>34</v>
      </c>
      <c r="I112" s="20">
        <v>663710</v>
      </c>
      <c r="J112" s="20">
        <v>76</v>
      </c>
      <c r="K112" s="20">
        <v>2958952</v>
      </c>
      <c r="L112" s="6">
        <v>11.63</v>
      </c>
    </row>
    <row r="113" spans="1:12" x14ac:dyDescent="0.2">
      <c r="A113" s="3" t="s">
        <v>99</v>
      </c>
      <c r="B113" s="20">
        <v>4983</v>
      </c>
      <c r="C113" s="20">
        <v>112922962</v>
      </c>
      <c r="D113" s="20">
        <v>7108918</v>
      </c>
      <c r="E113" s="20">
        <v>7835478</v>
      </c>
      <c r="F113" s="4">
        <v>6.9000000000000006E-2</v>
      </c>
      <c r="G113" s="20">
        <v>1381274</v>
      </c>
      <c r="H113" s="20">
        <v>21</v>
      </c>
      <c r="I113" s="20">
        <v>392421</v>
      </c>
      <c r="J113" s="20">
        <v>83</v>
      </c>
      <c r="K113" s="20">
        <v>8027497</v>
      </c>
      <c r="L113" s="6">
        <v>11.73</v>
      </c>
    </row>
    <row r="114" spans="1:12" x14ac:dyDescent="0.2">
      <c r="A114" s="3" t="s">
        <v>100</v>
      </c>
      <c r="B114" s="20">
        <v>5012</v>
      </c>
      <c r="C114" s="20">
        <v>113993767</v>
      </c>
      <c r="D114" s="20">
        <v>7167581</v>
      </c>
      <c r="E114" s="20">
        <v>7738081</v>
      </c>
      <c r="F114" s="4">
        <v>6.8000000000000005E-2</v>
      </c>
      <c r="G114" s="20">
        <v>1168302</v>
      </c>
      <c r="H114" s="20">
        <v>29</v>
      </c>
      <c r="I114" s="20">
        <v>1070805</v>
      </c>
      <c r="J114" s="20">
        <v>67</v>
      </c>
      <c r="K114" s="20">
        <v>11900405</v>
      </c>
      <c r="L114" s="6">
        <v>11.54</v>
      </c>
    </row>
    <row r="115" spans="1:12" x14ac:dyDescent="0.2">
      <c r="A115" s="3" t="s">
        <v>101</v>
      </c>
      <c r="B115" s="20">
        <v>5038</v>
      </c>
      <c r="C115" s="20">
        <v>115012635</v>
      </c>
      <c r="D115" s="20">
        <v>6880865</v>
      </c>
      <c r="E115" s="20">
        <v>7577156</v>
      </c>
      <c r="F115" s="4">
        <v>6.6000000000000003E-2</v>
      </c>
      <c r="G115" s="20">
        <v>1179593</v>
      </c>
      <c r="H115" s="20">
        <v>26</v>
      </c>
      <c r="I115" s="20">
        <v>1018868</v>
      </c>
      <c r="J115" s="20">
        <v>76</v>
      </c>
      <c r="K115" s="20">
        <v>13873737</v>
      </c>
      <c r="L115" s="6">
        <v>11.71</v>
      </c>
    </row>
    <row r="116" spans="1:12" x14ac:dyDescent="0.2">
      <c r="A116" s="3" t="s">
        <v>102</v>
      </c>
      <c r="B116" s="20">
        <v>5065</v>
      </c>
      <c r="C116" s="20">
        <v>116276689</v>
      </c>
      <c r="D116" s="20">
        <v>6274592</v>
      </c>
      <c r="E116" s="20">
        <v>6766760</v>
      </c>
      <c r="F116" s="4">
        <v>5.8000000000000003E-2</v>
      </c>
      <c r="G116" s="20">
        <v>2074550</v>
      </c>
      <c r="H116" s="20">
        <v>27</v>
      </c>
      <c r="I116" s="20">
        <v>1264054</v>
      </c>
      <c r="J116" s="20">
        <v>84</v>
      </c>
      <c r="K116" s="20">
        <v>14726874</v>
      </c>
      <c r="L116" s="6">
        <v>11.94</v>
      </c>
    </row>
    <row r="117" spans="1:12" x14ac:dyDescent="0.2">
      <c r="A117" s="3" t="s">
        <v>103</v>
      </c>
      <c r="B117" s="20">
        <v>5082</v>
      </c>
      <c r="C117" s="20">
        <v>120377295</v>
      </c>
      <c r="D117" s="20">
        <v>4722611</v>
      </c>
      <c r="E117" s="20">
        <v>5225283</v>
      </c>
      <c r="F117" s="4">
        <v>4.2999999999999997E-2</v>
      </c>
      <c r="G117" s="20">
        <v>5642083</v>
      </c>
      <c r="H117" s="20">
        <v>17</v>
      </c>
      <c r="I117" s="20">
        <v>4100606</v>
      </c>
      <c r="J117" s="20">
        <v>90</v>
      </c>
      <c r="K117" s="20">
        <v>12086730</v>
      </c>
      <c r="L117" s="6">
        <v>12.02</v>
      </c>
    </row>
    <row r="118" spans="1:12" x14ac:dyDescent="0.2">
      <c r="A118" s="3" t="s">
        <v>104</v>
      </c>
      <c r="B118" s="20">
        <v>5098</v>
      </c>
      <c r="C118" s="20">
        <v>121095265</v>
      </c>
      <c r="D118" s="20">
        <v>4011038</v>
      </c>
      <c r="E118" s="20">
        <v>4498983</v>
      </c>
      <c r="F118" s="4">
        <v>3.6999999999999998E-2</v>
      </c>
      <c r="G118" s="20">
        <v>1444270</v>
      </c>
      <c r="H118" s="20">
        <v>16</v>
      </c>
      <c r="I118" s="20">
        <v>717970</v>
      </c>
      <c r="J118" s="20">
        <v>95</v>
      </c>
      <c r="K118" s="20">
        <v>13042672</v>
      </c>
      <c r="L118" s="6">
        <v>12.46</v>
      </c>
    </row>
    <row r="119" spans="1:12" x14ac:dyDescent="0.2">
      <c r="A119" s="3" t="s">
        <v>105</v>
      </c>
      <c r="B119" s="20">
        <v>5118</v>
      </c>
      <c r="C119" s="20">
        <v>127846024</v>
      </c>
      <c r="D119" s="20">
        <v>3871728</v>
      </c>
      <c r="E119" s="20">
        <v>4340074</v>
      </c>
      <c r="F119" s="4">
        <v>3.4000000000000002E-2</v>
      </c>
      <c r="G119" s="20">
        <v>6888068</v>
      </c>
      <c r="H119" s="20">
        <v>20</v>
      </c>
      <c r="I119" s="20">
        <v>6750759</v>
      </c>
      <c r="J119" s="20">
        <v>126</v>
      </c>
      <c r="K119" s="20">
        <v>8910616</v>
      </c>
      <c r="L119" s="6">
        <v>12.67</v>
      </c>
    </row>
    <row r="120" spans="1:12" x14ac:dyDescent="0.2">
      <c r="A120" s="3" t="s">
        <v>106</v>
      </c>
      <c r="B120" s="20">
        <v>5155</v>
      </c>
      <c r="C120" s="20">
        <v>130437362</v>
      </c>
      <c r="D120" s="20">
        <v>4471845</v>
      </c>
      <c r="E120" s="20">
        <v>4798290</v>
      </c>
      <c r="F120" s="4">
        <v>3.6999999999999998E-2</v>
      </c>
      <c r="G120" s="20">
        <v>2154722</v>
      </c>
      <c r="H120" s="20">
        <v>37</v>
      </c>
      <c r="I120" s="20">
        <v>2591338</v>
      </c>
      <c r="J120" s="20">
        <v>130</v>
      </c>
      <c r="K120" s="20">
        <v>9831217</v>
      </c>
      <c r="L120" s="6">
        <v>13.26</v>
      </c>
    </row>
    <row r="121" spans="1:12" x14ac:dyDescent="0.2">
      <c r="A121" s="3" t="s">
        <v>107</v>
      </c>
      <c r="B121" s="20">
        <v>5191</v>
      </c>
      <c r="C121" s="20">
        <v>133017840</v>
      </c>
      <c r="D121" s="20">
        <v>4677315</v>
      </c>
      <c r="E121" s="20">
        <v>5075264</v>
      </c>
      <c r="F121" s="4">
        <v>3.7999999999999999E-2</v>
      </c>
      <c r="G121" s="20">
        <v>2288804</v>
      </c>
      <c r="H121" s="20">
        <v>36</v>
      </c>
      <c r="I121" s="20">
        <v>2580478</v>
      </c>
      <c r="J121" s="20">
        <v>154</v>
      </c>
      <c r="K121" s="20">
        <v>11841361</v>
      </c>
      <c r="L121" s="6">
        <v>13.63</v>
      </c>
    </row>
    <row r="122" spans="1:12" x14ac:dyDescent="0.2">
      <c r="A122" s="3" t="s">
        <v>109</v>
      </c>
      <c r="B122" s="20">
        <v>5229</v>
      </c>
      <c r="C122" s="20">
        <v>134870729</v>
      </c>
      <c r="D122" s="20">
        <v>5094108</v>
      </c>
      <c r="E122" s="20">
        <v>5824948</v>
      </c>
      <c r="F122" s="4">
        <v>4.2999999999999997E-2</v>
      </c>
      <c r="G122" s="20">
        <v>1117905</v>
      </c>
      <c r="H122" s="20">
        <v>38</v>
      </c>
      <c r="I122" s="20">
        <v>1852889</v>
      </c>
      <c r="J122" s="20">
        <v>176</v>
      </c>
      <c r="K122" s="20">
        <v>13856787</v>
      </c>
      <c r="L122" s="6">
        <v>13.25</v>
      </c>
    </row>
    <row r="123" spans="1:12" x14ac:dyDescent="0.2">
      <c r="A123" s="3" t="s">
        <v>110</v>
      </c>
      <c r="B123" s="20">
        <v>5269</v>
      </c>
      <c r="C123" s="20">
        <v>137057074</v>
      </c>
      <c r="D123" s="20">
        <v>6313655</v>
      </c>
      <c r="E123" s="20">
        <v>6984473</v>
      </c>
      <c r="F123" s="4">
        <v>5.0999999999999997E-2</v>
      </c>
      <c r="G123" s="20">
        <v>1003920</v>
      </c>
      <c r="H123" s="20">
        <v>40</v>
      </c>
      <c r="I123" s="20">
        <v>2186345</v>
      </c>
      <c r="J123" s="20">
        <v>186</v>
      </c>
      <c r="K123" s="20">
        <v>19646970</v>
      </c>
      <c r="L123" s="6">
        <v>13.61</v>
      </c>
    </row>
    <row r="124" spans="1:12" x14ac:dyDescent="0.2">
      <c r="A124" s="3" t="s">
        <v>111</v>
      </c>
      <c r="B124" s="20">
        <v>5305</v>
      </c>
      <c r="C124" s="20">
        <v>140930663</v>
      </c>
      <c r="D124" s="20">
        <v>9260321</v>
      </c>
      <c r="E124" s="20">
        <v>10225859</v>
      </c>
      <c r="F124" s="4">
        <v>7.2999999999999995E-2</v>
      </c>
      <c r="G124" s="20">
        <v>619203</v>
      </c>
      <c r="H124" s="20">
        <v>36</v>
      </c>
      <c r="I124" s="20">
        <v>3873589</v>
      </c>
      <c r="J124" s="20">
        <v>203</v>
      </c>
      <c r="K124" s="20">
        <v>19049299</v>
      </c>
      <c r="L124" s="6">
        <v>13.59</v>
      </c>
    </row>
    <row r="125" spans="1:12" x14ac:dyDescent="0.2">
      <c r="A125" s="3" t="s">
        <v>112</v>
      </c>
      <c r="B125" s="20">
        <v>5331</v>
      </c>
      <c r="C125" s="20">
        <v>142999224</v>
      </c>
      <c r="D125" s="20">
        <v>10426243</v>
      </c>
      <c r="E125" s="20">
        <v>11510791</v>
      </c>
      <c r="F125" s="4">
        <v>0.08</v>
      </c>
      <c r="G125" s="20">
        <v>773929</v>
      </c>
      <c r="H125" s="20">
        <v>26</v>
      </c>
      <c r="I125" s="20">
        <v>2068561</v>
      </c>
      <c r="J125" s="20">
        <v>215</v>
      </c>
      <c r="K125" s="20">
        <v>19373792</v>
      </c>
      <c r="L125" s="6">
        <v>13.56</v>
      </c>
    </row>
    <row r="126" spans="1:12" x14ac:dyDescent="0.2">
      <c r="A126" s="3" t="s">
        <v>114</v>
      </c>
      <c r="B126" s="20">
        <v>5400</v>
      </c>
      <c r="C126" s="20">
        <v>147862811</v>
      </c>
      <c r="D126" s="20">
        <v>12693113</v>
      </c>
      <c r="E126" s="20">
        <v>13764456</v>
      </c>
      <c r="F126" s="4">
        <v>9.2999999999999999E-2</v>
      </c>
      <c r="G126" s="20">
        <v>2655522</v>
      </c>
      <c r="H126" s="20">
        <v>69</v>
      </c>
      <c r="I126" s="20">
        <v>4863587</v>
      </c>
      <c r="J126" s="20">
        <v>181</v>
      </c>
      <c r="K126" s="20">
        <v>18188509</v>
      </c>
      <c r="L126" s="6">
        <v>14.78</v>
      </c>
    </row>
    <row r="127" spans="1:12" x14ac:dyDescent="0.2">
      <c r="A127" s="3" t="s">
        <v>121</v>
      </c>
      <c r="B127" s="20">
        <v>5439</v>
      </c>
      <c r="C127" s="20">
        <v>150413614</v>
      </c>
      <c r="D127" s="20">
        <v>12120867</v>
      </c>
      <c r="E127" s="20">
        <v>13194627</v>
      </c>
      <c r="F127" s="4">
        <v>8.7999999999999995E-2</v>
      </c>
      <c r="G127" s="20">
        <v>3120632</v>
      </c>
      <c r="H127" s="20">
        <v>39</v>
      </c>
      <c r="I127" s="20">
        <v>2550803</v>
      </c>
      <c r="J127" s="20">
        <v>165</v>
      </c>
      <c r="K127" s="20">
        <v>16614311</v>
      </c>
      <c r="L127" s="6">
        <v>15.18</v>
      </c>
    </row>
    <row r="130" spans="1:1" x14ac:dyDescent="0.2">
      <c r="A130" s="11" t="s">
        <v>116</v>
      </c>
    </row>
    <row r="131" spans="1:1" x14ac:dyDescent="0.2">
      <c r="A131" s="11" t="s">
        <v>117</v>
      </c>
    </row>
    <row r="132" spans="1:1" x14ac:dyDescent="0.2">
      <c r="A132" s="11" t="s">
        <v>118</v>
      </c>
    </row>
    <row r="133" spans="1:1" x14ac:dyDescent="0.2">
      <c r="A133" s="11" t="s">
        <v>119</v>
      </c>
    </row>
    <row r="134" spans="1:1" x14ac:dyDescent="0.2">
      <c r="A134" s="22" t="s">
        <v>120</v>
      </c>
    </row>
  </sheetData>
  <mergeCells count="7">
    <mergeCell ref="A2:L2"/>
    <mergeCell ref="B6:C6"/>
    <mergeCell ref="D6:F6"/>
    <mergeCell ref="G6:G7"/>
    <mergeCell ref="H6:I6"/>
    <mergeCell ref="J6:K6"/>
    <mergeCell ref="L6:L7"/>
  </mergeCells>
  <hyperlinks>
    <hyperlink ref="A134" r:id="rId1" xr:uid="{2B0B0EE1-0AFA-4074-9AB0-E28FB700AF14}"/>
  </hyperlinks>
  <pageMargins left="0.7" right="0.7" top="0.75" bottom="0.75" header="0.3" footer="0.3"/>
  <pageSetup scale="60" fitToHeight="2" orientation="landscape" verticalDpi="1200" r:id="rId2"/>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9"/>
  <sheetViews>
    <sheetView zoomScaleNormal="100" workbookViewId="0">
      <pane xSplit="1" ySplit="7" topLeftCell="B8" activePane="bottomRight" state="frozen"/>
      <selection pane="topRight" activeCell="B1" sqref="B1"/>
      <selection pane="bottomLeft" activeCell="A8" sqref="A8"/>
      <selection pane="bottomRight" activeCell="D22" sqref="D22"/>
    </sheetView>
  </sheetViews>
  <sheetFormatPr defaultRowHeight="12.75" x14ac:dyDescent="0.2"/>
  <cols>
    <col min="1" max="12" width="12.625" style="2" customWidth="1"/>
    <col min="13" max="13" width="12.625" customWidth="1"/>
  </cols>
  <sheetData>
    <row r="1" spans="1:12" ht="15.75" x14ac:dyDescent="0.25">
      <c r="A1" s="1" t="s">
        <v>16</v>
      </c>
    </row>
    <row r="2" spans="1:12" ht="24.75" customHeight="1" x14ac:dyDescent="0.2">
      <c r="A2" s="23" t="s">
        <v>20</v>
      </c>
      <c r="B2" s="23"/>
      <c r="C2" s="23"/>
      <c r="D2" s="23"/>
      <c r="E2" s="23"/>
      <c r="F2" s="23"/>
      <c r="G2" s="23"/>
      <c r="H2" s="23"/>
      <c r="I2" s="23"/>
      <c r="J2" s="23"/>
      <c r="K2" s="23"/>
      <c r="L2" s="23"/>
    </row>
    <row r="3" spans="1:12" x14ac:dyDescent="0.2">
      <c r="A3" s="11" t="s">
        <v>12</v>
      </c>
      <c r="B3" s="11"/>
      <c r="C3" s="11"/>
      <c r="D3" s="11"/>
      <c r="E3" s="11"/>
      <c r="F3" s="11"/>
      <c r="G3" s="11"/>
      <c r="H3" s="11"/>
      <c r="I3" s="11"/>
      <c r="J3" s="11"/>
      <c r="K3" s="11"/>
      <c r="L3" s="11"/>
    </row>
    <row r="4" spans="1:12" x14ac:dyDescent="0.2">
      <c r="A4" s="12" t="s">
        <v>13</v>
      </c>
      <c r="B4" s="11" t="s">
        <v>14</v>
      </c>
      <c r="C4" s="11"/>
      <c r="D4" s="11"/>
      <c r="E4" s="11"/>
      <c r="F4" s="11"/>
      <c r="G4" s="11"/>
      <c r="H4" s="11"/>
      <c r="I4" s="11"/>
      <c r="J4" s="11"/>
      <c r="K4" s="11"/>
      <c r="L4" s="11"/>
    </row>
    <row r="5" spans="1:12" x14ac:dyDescent="0.2">
      <c r="A5" s="12" t="s">
        <v>115</v>
      </c>
      <c r="B5" s="13" t="s">
        <v>122</v>
      </c>
      <c r="C5" s="11"/>
      <c r="D5" s="11"/>
      <c r="E5" s="11"/>
      <c r="F5" s="11"/>
      <c r="G5" s="11"/>
      <c r="H5" s="11"/>
      <c r="I5" s="11"/>
      <c r="J5" s="11"/>
      <c r="K5" s="11"/>
      <c r="L5" s="11"/>
    </row>
    <row r="6" spans="1:12" x14ac:dyDescent="0.2">
      <c r="A6" s="11"/>
      <c r="B6" s="24" t="s">
        <v>0</v>
      </c>
      <c r="C6" s="24"/>
      <c r="D6" s="24" t="s">
        <v>1</v>
      </c>
      <c r="E6" s="24"/>
      <c r="F6" s="24"/>
      <c r="G6" s="25" t="s">
        <v>2</v>
      </c>
      <c r="H6" s="24" t="s">
        <v>3</v>
      </c>
      <c r="I6" s="24"/>
      <c r="J6" s="25" t="s">
        <v>11</v>
      </c>
      <c r="K6" s="25"/>
      <c r="L6" s="25" t="s">
        <v>4</v>
      </c>
    </row>
    <row r="7" spans="1:12" x14ac:dyDescent="0.2">
      <c r="A7" s="11"/>
      <c r="B7" s="14" t="s">
        <v>5</v>
      </c>
      <c r="C7" s="14" t="s">
        <v>6</v>
      </c>
      <c r="D7" s="14" t="s">
        <v>7</v>
      </c>
      <c r="E7" s="14" t="s">
        <v>8</v>
      </c>
      <c r="F7" s="14" t="s">
        <v>9</v>
      </c>
      <c r="G7" s="25"/>
      <c r="H7" s="14" t="s">
        <v>10</v>
      </c>
      <c r="I7" s="14" t="s">
        <v>6</v>
      </c>
      <c r="J7" s="14" t="s">
        <v>10</v>
      </c>
      <c r="K7" s="14" t="s">
        <v>6</v>
      </c>
      <c r="L7" s="25"/>
    </row>
    <row r="8" spans="1:12" x14ac:dyDescent="0.2">
      <c r="A8" s="3">
        <v>2006</v>
      </c>
      <c r="B8" s="20">
        <v>8478</v>
      </c>
      <c r="C8" s="20">
        <v>89466604</v>
      </c>
      <c r="D8" s="20">
        <v>5035454</v>
      </c>
      <c r="E8" s="20">
        <v>5118740</v>
      </c>
      <c r="F8" s="4">
        <v>5.7000000000000002E-2</v>
      </c>
      <c r="G8" s="20">
        <v>3447193</v>
      </c>
      <c r="H8" s="20">
        <v>267</v>
      </c>
      <c r="I8" s="20">
        <v>4856478</v>
      </c>
      <c r="J8" s="20">
        <v>183</v>
      </c>
      <c r="K8" s="20">
        <v>4337234</v>
      </c>
      <c r="L8" s="21">
        <v>17.25</v>
      </c>
    </row>
    <row r="9" spans="1:12" x14ac:dyDescent="0.2">
      <c r="A9" s="3">
        <v>2007</v>
      </c>
      <c r="B9" s="20">
        <v>8732</v>
      </c>
      <c r="C9" s="20">
        <v>94676163</v>
      </c>
      <c r="D9" s="20">
        <v>6095321</v>
      </c>
      <c r="E9" s="20">
        <v>6180520</v>
      </c>
      <c r="F9" s="4">
        <v>6.5000000000000002E-2</v>
      </c>
      <c r="G9" s="20">
        <v>4151879</v>
      </c>
      <c r="H9" s="20">
        <v>254</v>
      </c>
      <c r="I9" s="20">
        <v>5209559</v>
      </c>
      <c r="J9" s="20">
        <v>126</v>
      </c>
      <c r="K9" s="20">
        <v>3247810</v>
      </c>
      <c r="L9" s="21">
        <v>19.68</v>
      </c>
    </row>
    <row r="10" spans="1:12" x14ac:dyDescent="0.2">
      <c r="A10" s="3">
        <v>2008</v>
      </c>
      <c r="B10" s="20">
        <v>8901</v>
      </c>
      <c r="C10" s="20">
        <v>97850196</v>
      </c>
      <c r="D10" s="20">
        <v>5588266</v>
      </c>
      <c r="E10" s="20">
        <v>5773907</v>
      </c>
      <c r="F10" s="4">
        <v>5.8999999999999997E-2</v>
      </c>
      <c r="G10" s="20">
        <v>3571246</v>
      </c>
      <c r="H10" s="20">
        <v>169</v>
      </c>
      <c r="I10" s="20">
        <v>3174033</v>
      </c>
      <c r="J10" s="20">
        <v>93</v>
      </c>
      <c r="K10" s="20">
        <v>1737813</v>
      </c>
      <c r="L10" s="21">
        <v>19.739999999999998</v>
      </c>
    </row>
    <row r="11" spans="1:12" x14ac:dyDescent="0.2">
      <c r="A11" s="3">
        <v>2009</v>
      </c>
      <c r="B11" s="20">
        <v>9042</v>
      </c>
      <c r="C11" s="20">
        <v>100110601</v>
      </c>
      <c r="D11" s="20">
        <v>6223173</v>
      </c>
      <c r="E11" s="20">
        <v>6363815</v>
      </c>
      <c r="F11" s="4">
        <v>6.4000000000000001E-2</v>
      </c>
      <c r="G11" s="20">
        <v>1700550</v>
      </c>
      <c r="H11" s="20">
        <v>141</v>
      </c>
      <c r="I11" s="20">
        <v>2260405</v>
      </c>
      <c r="J11" s="20">
        <v>56</v>
      </c>
      <c r="K11" s="20">
        <v>727534</v>
      </c>
      <c r="L11" s="21">
        <v>18.03</v>
      </c>
    </row>
    <row r="12" spans="1:12" x14ac:dyDescent="0.2">
      <c r="A12" s="3">
        <v>2010</v>
      </c>
      <c r="B12" s="20">
        <v>9133</v>
      </c>
      <c r="C12" s="20">
        <v>101099651</v>
      </c>
      <c r="D12" s="20">
        <v>5965470</v>
      </c>
      <c r="E12" s="20">
        <v>6057738</v>
      </c>
      <c r="F12" s="4">
        <v>0.06</v>
      </c>
      <c r="G12" s="20">
        <v>1281994</v>
      </c>
      <c r="H12" s="20">
        <v>91</v>
      </c>
      <c r="I12" s="20">
        <v>989050</v>
      </c>
      <c r="J12" s="20">
        <v>52</v>
      </c>
      <c r="K12" s="20">
        <v>358863</v>
      </c>
      <c r="L12" s="21">
        <v>17.72</v>
      </c>
    </row>
    <row r="13" spans="1:12" x14ac:dyDescent="0.2">
      <c r="A13" s="3">
        <v>2011</v>
      </c>
      <c r="B13" s="20">
        <v>9219</v>
      </c>
      <c r="C13" s="20">
        <v>101752296</v>
      </c>
      <c r="D13" s="20">
        <v>5791414</v>
      </c>
      <c r="E13" s="20">
        <v>6001171</v>
      </c>
      <c r="F13" s="4">
        <v>5.8999999999999997E-2</v>
      </c>
      <c r="G13" s="20">
        <v>685962</v>
      </c>
      <c r="H13" s="20">
        <v>86</v>
      </c>
      <c r="I13" s="20">
        <v>652645</v>
      </c>
      <c r="J13" s="20">
        <v>68</v>
      </c>
      <c r="K13" s="20">
        <v>943121</v>
      </c>
      <c r="L13" s="21">
        <v>17.37</v>
      </c>
    </row>
    <row r="14" spans="1:12" x14ac:dyDescent="0.2">
      <c r="A14" s="3">
        <v>2012</v>
      </c>
      <c r="B14" s="20">
        <v>9315</v>
      </c>
      <c r="C14" s="20">
        <v>103136981</v>
      </c>
      <c r="D14" s="20">
        <v>5268444</v>
      </c>
      <c r="E14" s="20">
        <v>5509825</v>
      </c>
      <c r="F14" s="4">
        <v>5.2999999999999999E-2</v>
      </c>
      <c r="G14" s="20">
        <v>1873731</v>
      </c>
      <c r="H14" s="20">
        <v>96</v>
      </c>
      <c r="I14" s="20">
        <v>1384685</v>
      </c>
      <c r="J14" s="20">
        <v>87</v>
      </c>
      <c r="K14" s="20">
        <v>1356274</v>
      </c>
      <c r="L14" s="21">
        <v>17.64</v>
      </c>
    </row>
    <row r="15" spans="1:12" x14ac:dyDescent="0.2">
      <c r="A15" s="3">
        <v>2013</v>
      </c>
      <c r="B15" s="20">
        <v>9445</v>
      </c>
      <c r="C15" s="20">
        <v>105097144</v>
      </c>
      <c r="D15" s="20">
        <v>4859232</v>
      </c>
      <c r="E15" s="20">
        <v>5047974</v>
      </c>
      <c r="F15" s="4">
        <v>4.8000000000000001E-2</v>
      </c>
      <c r="G15" s="20">
        <v>2418449</v>
      </c>
      <c r="H15" s="20">
        <v>129</v>
      </c>
      <c r="I15" s="20">
        <v>1951563</v>
      </c>
      <c r="J15" s="20">
        <v>75</v>
      </c>
      <c r="K15" s="20">
        <v>1146217</v>
      </c>
      <c r="L15" s="21">
        <v>17.420000000000002</v>
      </c>
    </row>
    <row r="16" spans="1:12" x14ac:dyDescent="0.2">
      <c r="A16" s="3">
        <v>2014</v>
      </c>
      <c r="B16" s="20">
        <v>9554</v>
      </c>
      <c r="C16" s="20">
        <v>106578972</v>
      </c>
      <c r="D16" s="20">
        <v>4817770</v>
      </c>
      <c r="E16" s="20">
        <v>4899095</v>
      </c>
      <c r="F16" s="4">
        <v>4.5999999999999999E-2</v>
      </c>
      <c r="G16" s="20">
        <v>1610037</v>
      </c>
      <c r="H16" s="20">
        <v>108</v>
      </c>
      <c r="I16" s="20">
        <v>1467478</v>
      </c>
      <c r="J16" s="20">
        <v>61</v>
      </c>
      <c r="K16" s="20">
        <v>846479</v>
      </c>
      <c r="L16" s="21">
        <v>17.82</v>
      </c>
    </row>
    <row r="17" spans="1:12" x14ac:dyDescent="0.2">
      <c r="A17" s="3">
        <v>2015</v>
      </c>
      <c r="B17" s="20">
        <v>9659</v>
      </c>
      <c r="C17" s="20">
        <v>108033779</v>
      </c>
      <c r="D17" s="20">
        <v>3798853</v>
      </c>
      <c r="E17" s="20">
        <v>3846362</v>
      </c>
      <c r="F17" s="4">
        <v>3.5999999999999997E-2</v>
      </c>
      <c r="G17" s="20">
        <v>2498436</v>
      </c>
      <c r="H17" s="20">
        <v>104</v>
      </c>
      <c r="I17" s="20">
        <v>1448403</v>
      </c>
      <c r="J17" s="20">
        <v>77</v>
      </c>
      <c r="K17" s="20">
        <v>1177819</v>
      </c>
      <c r="L17" s="21">
        <v>18.86</v>
      </c>
    </row>
    <row r="18" spans="1:12" x14ac:dyDescent="0.2">
      <c r="A18" s="3">
        <v>2016</v>
      </c>
      <c r="B18" s="20">
        <v>9811</v>
      </c>
      <c r="C18" s="20">
        <v>110090511</v>
      </c>
      <c r="D18" s="20">
        <v>3604027</v>
      </c>
      <c r="E18" s="20">
        <v>3647437</v>
      </c>
      <c r="F18" s="4">
        <v>3.3000000000000002E-2</v>
      </c>
      <c r="G18" s="20">
        <v>2243885</v>
      </c>
      <c r="H18" s="20">
        <v>152</v>
      </c>
      <c r="I18" s="20">
        <v>2056732</v>
      </c>
      <c r="J18" s="20">
        <v>100</v>
      </c>
      <c r="K18" s="20">
        <v>1530778</v>
      </c>
      <c r="L18" s="21">
        <v>20.6</v>
      </c>
    </row>
    <row r="19" spans="1:12" x14ac:dyDescent="0.2">
      <c r="A19" s="3">
        <v>2017</v>
      </c>
      <c r="B19" s="20">
        <v>9958</v>
      </c>
      <c r="C19" s="20">
        <v>111837401</v>
      </c>
      <c r="D19" s="20">
        <v>3721648</v>
      </c>
      <c r="E19" s="20">
        <v>3839189</v>
      </c>
      <c r="F19" s="4">
        <v>3.4000000000000002E-2</v>
      </c>
      <c r="G19" s="20">
        <v>1537949</v>
      </c>
      <c r="H19" s="20">
        <v>146</v>
      </c>
      <c r="I19" s="20">
        <v>1744510</v>
      </c>
      <c r="J19" s="20">
        <v>80</v>
      </c>
      <c r="K19" s="20">
        <v>1854964</v>
      </c>
      <c r="L19" s="21">
        <v>21.26</v>
      </c>
    </row>
    <row r="20" spans="1:12" x14ac:dyDescent="0.2">
      <c r="A20" s="3">
        <v>2018</v>
      </c>
      <c r="B20" s="20">
        <v>10074</v>
      </c>
      <c r="C20" s="20">
        <v>113901196</v>
      </c>
      <c r="D20" s="20">
        <v>3989144</v>
      </c>
      <c r="E20" s="20">
        <v>4085732</v>
      </c>
      <c r="F20" s="4">
        <v>3.5999999999999997E-2</v>
      </c>
      <c r="G20" s="20">
        <v>1808448</v>
      </c>
      <c r="H20" s="20">
        <v>115</v>
      </c>
      <c r="I20" s="20">
        <v>2053795</v>
      </c>
      <c r="J20" s="20">
        <v>92</v>
      </c>
      <c r="K20" s="20">
        <v>1258475</v>
      </c>
      <c r="L20" s="21">
        <v>21.14</v>
      </c>
    </row>
    <row r="21" spans="1:12" x14ac:dyDescent="0.2">
      <c r="A21" s="3">
        <v>2019</v>
      </c>
      <c r="B21" s="20">
        <v>10199</v>
      </c>
      <c r="C21" s="20">
        <v>115371006</v>
      </c>
      <c r="D21" s="20">
        <v>4179996</v>
      </c>
      <c r="E21" s="20">
        <v>4278202</v>
      </c>
      <c r="F21" s="4">
        <v>3.6999999999999998E-2</v>
      </c>
      <c r="G21" s="20">
        <v>1277510</v>
      </c>
      <c r="H21" s="20">
        <v>125</v>
      </c>
      <c r="I21" s="20">
        <v>1469810</v>
      </c>
      <c r="J21" s="20">
        <v>107</v>
      </c>
      <c r="K21" s="20">
        <v>1762027</v>
      </c>
      <c r="L21" s="21">
        <v>21.67</v>
      </c>
    </row>
    <row r="22" spans="1:12" x14ac:dyDescent="0.2">
      <c r="A22" s="3">
        <v>2020</v>
      </c>
      <c r="B22" s="20">
        <v>10328</v>
      </c>
      <c r="C22" s="20">
        <v>117426306</v>
      </c>
      <c r="D22" s="20">
        <v>4848394</v>
      </c>
      <c r="E22" s="20">
        <v>4941814</v>
      </c>
      <c r="F22" s="4">
        <v>4.2000000000000003E-2</v>
      </c>
      <c r="G22" s="20">
        <v>1386144</v>
      </c>
      <c r="H22" s="20">
        <v>127</v>
      </c>
      <c r="I22" s="20">
        <v>2049300</v>
      </c>
      <c r="J22" s="20">
        <v>73</v>
      </c>
      <c r="K22" s="20">
        <v>930075</v>
      </c>
      <c r="L22" s="21">
        <v>21.36</v>
      </c>
    </row>
    <row r="23" spans="1:12" x14ac:dyDescent="0.2">
      <c r="A23" s="3">
        <v>2021</v>
      </c>
      <c r="B23" s="20">
        <v>10420</v>
      </c>
      <c r="C23" s="20">
        <v>118515471</v>
      </c>
      <c r="D23" s="20">
        <v>3806516</v>
      </c>
      <c r="E23" s="20">
        <v>3879747</v>
      </c>
      <c r="F23" s="4">
        <v>3.3000000000000002E-2</v>
      </c>
      <c r="G23" s="20">
        <v>2151232</v>
      </c>
      <c r="H23" s="20">
        <v>92</v>
      </c>
      <c r="I23" s="20">
        <v>1089165</v>
      </c>
      <c r="J23" s="20">
        <v>115</v>
      </c>
      <c r="K23" s="20">
        <v>1200809</v>
      </c>
      <c r="L23" s="21">
        <v>21.91</v>
      </c>
    </row>
    <row r="24" spans="1:12" x14ac:dyDescent="0.2">
      <c r="A24" s="3">
        <v>2022</v>
      </c>
      <c r="B24" s="20">
        <v>10553</v>
      </c>
      <c r="C24" s="20">
        <v>119734015</v>
      </c>
      <c r="D24" s="20">
        <v>3416902</v>
      </c>
      <c r="E24" s="20">
        <v>3494365</v>
      </c>
      <c r="F24" s="4">
        <v>2.9000000000000001E-2</v>
      </c>
      <c r="G24" s="20">
        <v>1603926</v>
      </c>
      <c r="H24" s="20">
        <v>133</v>
      </c>
      <c r="I24" s="20">
        <v>1218544</v>
      </c>
      <c r="J24" s="20">
        <v>156</v>
      </c>
      <c r="K24" s="20">
        <v>2457076</v>
      </c>
      <c r="L24" s="21">
        <v>24.58</v>
      </c>
    </row>
    <row r="25" spans="1:12" x14ac:dyDescent="0.2">
      <c r="A25" s="3">
        <v>2023</v>
      </c>
      <c r="B25" s="20">
        <v>10705</v>
      </c>
      <c r="C25" s="20">
        <v>122654385</v>
      </c>
      <c r="D25" s="20">
        <v>3497982</v>
      </c>
      <c r="E25" s="20">
        <v>3562818</v>
      </c>
      <c r="F25" s="4">
        <v>2.9000000000000001E-2</v>
      </c>
      <c r="G25" s="20">
        <v>2851917</v>
      </c>
      <c r="H25" s="20">
        <v>152</v>
      </c>
      <c r="I25" s="20">
        <v>2920370</v>
      </c>
      <c r="J25" s="20">
        <v>114</v>
      </c>
      <c r="K25" s="20">
        <v>1667590</v>
      </c>
      <c r="L25" s="21">
        <v>27.26</v>
      </c>
    </row>
    <row r="26" spans="1:12" x14ac:dyDescent="0.2">
      <c r="A26" s="3"/>
      <c r="B26" s="5"/>
      <c r="C26" s="5"/>
      <c r="D26" s="5"/>
      <c r="E26" s="5"/>
      <c r="F26" s="15"/>
      <c r="G26" s="5"/>
      <c r="H26" s="5"/>
      <c r="I26" s="5"/>
      <c r="J26" s="5"/>
      <c r="K26" s="5"/>
      <c r="L26" s="16"/>
    </row>
    <row r="27" spans="1:12" x14ac:dyDescent="0.2">
      <c r="A27" s="3" t="s">
        <v>108</v>
      </c>
      <c r="B27" s="20">
        <f>+B98</f>
        <v>10586</v>
      </c>
      <c r="C27" s="20">
        <f t="shared" ref="C27:L27" si="0">+C98</f>
        <v>120256373</v>
      </c>
      <c r="D27" s="20">
        <f t="shared" si="0"/>
        <v>3237103</v>
      </c>
      <c r="E27" s="20">
        <f t="shared" si="0"/>
        <v>3319158</v>
      </c>
      <c r="F27" s="4">
        <f t="shared" si="0"/>
        <v>2.8000000000000001E-2</v>
      </c>
      <c r="G27" s="20">
        <f t="shared" si="0"/>
        <v>697565</v>
      </c>
      <c r="H27" s="20">
        <f t="shared" si="0"/>
        <v>33</v>
      </c>
      <c r="I27" s="20">
        <f t="shared" si="0"/>
        <v>522358</v>
      </c>
      <c r="J27" s="20">
        <f t="shared" si="0"/>
        <v>167</v>
      </c>
      <c r="K27" s="20">
        <f t="shared" si="0"/>
        <v>3089093</v>
      </c>
      <c r="L27" s="21">
        <f t="shared" si="0"/>
        <v>25.59</v>
      </c>
    </row>
    <row r="28" spans="1:12" x14ac:dyDescent="0.2">
      <c r="A28" s="3" t="s">
        <v>113</v>
      </c>
      <c r="B28" s="20">
        <f>+B102</f>
        <v>10735</v>
      </c>
      <c r="C28" s="20">
        <f t="shared" ref="C28:L28" si="1">+C102</f>
        <v>123030257</v>
      </c>
      <c r="D28" s="20">
        <f t="shared" si="1"/>
        <v>3440219</v>
      </c>
      <c r="E28" s="20">
        <f t="shared" si="1"/>
        <v>3524728</v>
      </c>
      <c r="F28" s="4">
        <f t="shared" si="1"/>
        <v>2.9000000000000001E-2</v>
      </c>
      <c r="G28" s="20">
        <f t="shared" si="1"/>
        <v>413962</v>
      </c>
      <c r="H28" s="20">
        <f t="shared" si="1"/>
        <v>30</v>
      </c>
      <c r="I28" s="20">
        <f t="shared" si="1"/>
        <v>375872</v>
      </c>
      <c r="J28" s="20">
        <f t="shared" si="1"/>
        <v>108</v>
      </c>
      <c r="K28" s="20">
        <f t="shared" si="1"/>
        <v>1868708</v>
      </c>
      <c r="L28" s="21">
        <f t="shared" si="1"/>
        <v>27.34</v>
      </c>
    </row>
    <row r="29" spans="1:12" x14ac:dyDescent="0.2">
      <c r="A29" s="17"/>
      <c r="B29" s="5"/>
      <c r="C29" s="5"/>
      <c r="D29" s="5"/>
      <c r="E29" s="5"/>
      <c r="F29" s="15"/>
      <c r="G29" s="5"/>
      <c r="H29" s="5"/>
      <c r="I29" s="5"/>
      <c r="J29" s="5"/>
      <c r="K29" s="5"/>
      <c r="L29" s="16"/>
    </row>
    <row r="30" spans="1:12" x14ac:dyDescent="0.2">
      <c r="A30" s="3" t="s">
        <v>26</v>
      </c>
      <c r="B30" s="20">
        <v>8355</v>
      </c>
      <c r="C30" s="20">
        <v>86703561</v>
      </c>
      <c r="D30" s="20">
        <v>5731597</v>
      </c>
      <c r="E30" s="20">
        <v>5808817</v>
      </c>
      <c r="F30" s="4">
        <v>6.7000000000000004E-2</v>
      </c>
      <c r="G30" s="20">
        <v>0</v>
      </c>
      <c r="H30" s="20">
        <v>144</v>
      </c>
      <c r="I30" s="20">
        <v>2093435</v>
      </c>
      <c r="J30" s="20">
        <v>96</v>
      </c>
      <c r="K30" s="20">
        <v>2668165</v>
      </c>
      <c r="L30" s="21">
        <v>16.13</v>
      </c>
    </row>
    <row r="31" spans="1:12" x14ac:dyDescent="0.2">
      <c r="A31" s="3" t="s">
        <v>44</v>
      </c>
      <c r="B31" s="20">
        <v>8387</v>
      </c>
      <c r="C31" s="20">
        <v>87133161</v>
      </c>
      <c r="D31" s="20">
        <v>4974012</v>
      </c>
      <c r="E31" s="20">
        <v>5022692</v>
      </c>
      <c r="F31" s="4">
        <v>5.8000000000000003E-2</v>
      </c>
      <c r="G31" s="20">
        <v>1206498</v>
      </c>
      <c r="H31" s="20">
        <v>32</v>
      </c>
      <c r="I31" s="20">
        <v>429600</v>
      </c>
      <c r="J31" s="20">
        <v>129</v>
      </c>
      <c r="K31" s="20">
        <v>4160417</v>
      </c>
      <c r="L31" s="21">
        <v>16.600000000000001</v>
      </c>
    </row>
    <row r="32" spans="1:12" x14ac:dyDescent="0.2">
      <c r="A32" s="3" t="s">
        <v>61</v>
      </c>
      <c r="B32" s="20">
        <v>8423</v>
      </c>
      <c r="C32" s="20">
        <v>88385097</v>
      </c>
      <c r="D32" s="20">
        <v>5322109</v>
      </c>
      <c r="E32" s="20">
        <v>5403418</v>
      </c>
      <c r="F32" s="4">
        <v>6.0999999999999999E-2</v>
      </c>
      <c r="G32" s="20">
        <v>876310</v>
      </c>
      <c r="H32" s="20">
        <v>36</v>
      </c>
      <c r="I32" s="20">
        <v>1251936</v>
      </c>
      <c r="J32" s="20">
        <v>195</v>
      </c>
      <c r="K32" s="20">
        <v>4586743</v>
      </c>
      <c r="L32" s="21">
        <v>17.079999999999998</v>
      </c>
    </row>
    <row r="33" spans="1:12" x14ac:dyDescent="0.2">
      <c r="A33" s="3" t="s">
        <v>78</v>
      </c>
      <c r="B33" s="20">
        <v>8478</v>
      </c>
      <c r="C33" s="20">
        <v>89466604</v>
      </c>
      <c r="D33" s="20">
        <v>5035454</v>
      </c>
      <c r="E33" s="20">
        <v>5118740</v>
      </c>
      <c r="F33" s="4">
        <v>5.7000000000000002E-2</v>
      </c>
      <c r="G33" s="20">
        <v>1364385</v>
      </c>
      <c r="H33" s="20">
        <v>55</v>
      </c>
      <c r="I33" s="20">
        <v>1081507</v>
      </c>
      <c r="J33" s="20">
        <v>183</v>
      </c>
      <c r="K33" s="20">
        <v>4337234</v>
      </c>
      <c r="L33" s="21">
        <v>17.25</v>
      </c>
    </row>
    <row r="34" spans="1:12" x14ac:dyDescent="0.2">
      <c r="A34" s="3" t="s">
        <v>27</v>
      </c>
      <c r="B34" s="20">
        <v>8591</v>
      </c>
      <c r="C34" s="20">
        <v>91953978</v>
      </c>
      <c r="D34" s="20">
        <v>5446514</v>
      </c>
      <c r="E34" s="20">
        <v>5530278</v>
      </c>
      <c r="F34" s="4">
        <v>0.06</v>
      </c>
      <c r="G34" s="20">
        <v>2089636</v>
      </c>
      <c r="H34" s="20">
        <v>113</v>
      </c>
      <c r="I34" s="20">
        <v>2487374</v>
      </c>
      <c r="J34" s="20">
        <v>121</v>
      </c>
      <c r="K34" s="20">
        <v>2748716</v>
      </c>
      <c r="L34" s="21">
        <v>17.5</v>
      </c>
    </row>
    <row r="35" spans="1:12" x14ac:dyDescent="0.2">
      <c r="A35" s="3" t="s">
        <v>45</v>
      </c>
      <c r="B35" s="20">
        <v>8637</v>
      </c>
      <c r="C35" s="20">
        <v>92921957</v>
      </c>
      <c r="D35" s="20">
        <v>6669426</v>
      </c>
      <c r="E35" s="20">
        <v>6766621</v>
      </c>
      <c r="F35" s="4">
        <v>7.2999999999999995E-2</v>
      </c>
      <c r="G35" s="20">
        <v>-255464</v>
      </c>
      <c r="H35" s="20">
        <v>46</v>
      </c>
      <c r="I35" s="20">
        <v>967979</v>
      </c>
      <c r="J35" s="20">
        <v>128</v>
      </c>
      <c r="K35" s="20">
        <v>3036179</v>
      </c>
      <c r="L35" s="21">
        <v>18.010000000000002</v>
      </c>
    </row>
    <row r="36" spans="1:12" x14ac:dyDescent="0.2">
      <c r="A36" s="3" t="s">
        <v>62</v>
      </c>
      <c r="B36" s="20">
        <v>8678</v>
      </c>
      <c r="C36" s="20">
        <v>93692216</v>
      </c>
      <c r="D36" s="20">
        <v>6298625</v>
      </c>
      <c r="E36" s="20">
        <v>6404746</v>
      </c>
      <c r="F36" s="4">
        <v>6.8000000000000005E-2</v>
      </c>
      <c r="G36" s="20">
        <v>1118634</v>
      </c>
      <c r="H36" s="20">
        <v>41</v>
      </c>
      <c r="I36" s="20">
        <v>770259</v>
      </c>
      <c r="J36" s="20">
        <v>154</v>
      </c>
      <c r="K36" s="20">
        <v>3675688</v>
      </c>
      <c r="L36" s="21">
        <v>18.309999999999999</v>
      </c>
    </row>
    <row r="37" spans="1:12" x14ac:dyDescent="0.2">
      <c r="A37" s="3" t="s">
        <v>79</v>
      </c>
      <c r="B37" s="20">
        <v>8732</v>
      </c>
      <c r="C37" s="20">
        <v>94676163</v>
      </c>
      <c r="D37" s="20">
        <v>6095321</v>
      </c>
      <c r="E37" s="20">
        <v>6180520</v>
      </c>
      <c r="F37" s="4">
        <v>6.5000000000000002E-2</v>
      </c>
      <c r="G37" s="20">
        <v>1199073</v>
      </c>
      <c r="H37" s="20">
        <v>54</v>
      </c>
      <c r="I37" s="20">
        <v>983947</v>
      </c>
      <c r="J37" s="20">
        <v>126</v>
      </c>
      <c r="K37" s="20">
        <v>3247810</v>
      </c>
      <c r="L37" s="21">
        <v>19.68</v>
      </c>
    </row>
    <row r="38" spans="1:12" x14ac:dyDescent="0.2">
      <c r="A38" s="3" t="s">
        <v>28</v>
      </c>
      <c r="B38" s="20">
        <v>8805</v>
      </c>
      <c r="C38" s="20">
        <v>96019785</v>
      </c>
      <c r="D38" s="20">
        <v>6214960</v>
      </c>
      <c r="E38" s="20">
        <v>6313444</v>
      </c>
      <c r="F38" s="4">
        <v>6.6000000000000003E-2</v>
      </c>
      <c r="G38" s="20">
        <v>1211898</v>
      </c>
      <c r="H38" s="20">
        <v>73</v>
      </c>
      <c r="I38" s="20">
        <v>1343622</v>
      </c>
      <c r="J38" s="20">
        <v>82</v>
      </c>
      <c r="K38" s="20">
        <v>2221467</v>
      </c>
      <c r="L38" s="21">
        <v>19.77</v>
      </c>
    </row>
    <row r="39" spans="1:12" x14ac:dyDescent="0.2">
      <c r="A39" s="3" t="s">
        <v>46</v>
      </c>
      <c r="B39" s="20">
        <v>8833</v>
      </c>
      <c r="C39" s="20">
        <v>96873155</v>
      </c>
      <c r="D39" s="20">
        <v>5752651</v>
      </c>
      <c r="E39" s="20">
        <v>5831652</v>
      </c>
      <c r="F39" s="4">
        <v>0.06</v>
      </c>
      <c r="G39" s="20">
        <v>1331262</v>
      </c>
      <c r="H39" s="20">
        <v>28</v>
      </c>
      <c r="I39" s="20">
        <v>853370</v>
      </c>
      <c r="J39" s="20">
        <v>93</v>
      </c>
      <c r="K39" s="20">
        <v>2119592</v>
      </c>
      <c r="L39" s="21">
        <v>19.46</v>
      </c>
    </row>
    <row r="40" spans="1:12" x14ac:dyDescent="0.2">
      <c r="A40" s="3" t="s">
        <v>63</v>
      </c>
      <c r="B40" s="20">
        <v>8864</v>
      </c>
      <c r="C40" s="20">
        <v>97525452</v>
      </c>
      <c r="D40" s="20">
        <v>5709988</v>
      </c>
      <c r="E40" s="20">
        <v>5800563</v>
      </c>
      <c r="F40" s="4">
        <v>5.8999999999999997E-2</v>
      </c>
      <c r="G40" s="20">
        <v>687786</v>
      </c>
      <c r="H40" s="20">
        <v>31</v>
      </c>
      <c r="I40" s="20">
        <v>652297</v>
      </c>
      <c r="J40" s="20">
        <v>107</v>
      </c>
      <c r="K40" s="20">
        <v>1908837</v>
      </c>
      <c r="L40" s="21">
        <v>19.670000000000002</v>
      </c>
    </row>
    <row r="41" spans="1:12" x14ac:dyDescent="0.2">
      <c r="A41" s="3" t="s">
        <v>80</v>
      </c>
      <c r="B41" s="20">
        <v>8901</v>
      </c>
      <c r="C41" s="20">
        <v>97850196</v>
      </c>
      <c r="D41" s="20">
        <v>5588266</v>
      </c>
      <c r="E41" s="20">
        <v>5773907</v>
      </c>
      <c r="F41" s="4">
        <v>5.8999999999999997E-2</v>
      </c>
      <c r="G41" s="20">
        <v>340300</v>
      </c>
      <c r="H41" s="20">
        <v>37</v>
      </c>
      <c r="I41" s="20">
        <v>324744</v>
      </c>
      <c r="J41" s="20">
        <v>93</v>
      </c>
      <c r="K41" s="20">
        <v>1737813</v>
      </c>
      <c r="L41" s="21">
        <v>19.739999999999998</v>
      </c>
    </row>
    <row r="42" spans="1:12" x14ac:dyDescent="0.2">
      <c r="A42" s="3" t="s">
        <v>29</v>
      </c>
      <c r="B42" s="20">
        <v>8958</v>
      </c>
      <c r="C42" s="20">
        <v>99212302</v>
      </c>
      <c r="D42" s="20">
        <v>5648978</v>
      </c>
      <c r="E42" s="20">
        <v>5953690</v>
      </c>
      <c r="F42" s="4">
        <v>0.06</v>
      </c>
      <c r="G42" s="20">
        <v>1182423</v>
      </c>
      <c r="H42" s="20">
        <v>57</v>
      </c>
      <c r="I42" s="20">
        <v>1362106</v>
      </c>
      <c r="J42" s="20">
        <v>63</v>
      </c>
      <c r="K42" s="20">
        <v>599191</v>
      </c>
      <c r="L42" s="21">
        <v>19.23</v>
      </c>
    </row>
    <row r="43" spans="1:12" x14ac:dyDescent="0.2">
      <c r="A43" s="3" t="s">
        <v>47</v>
      </c>
      <c r="B43" s="20">
        <v>8984</v>
      </c>
      <c r="C43" s="20">
        <v>99526418</v>
      </c>
      <c r="D43" s="20">
        <v>6152622</v>
      </c>
      <c r="E43" s="20">
        <v>6350539</v>
      </c>
      <c r="F43" s="4">
        <v>6.4000000000000001E-2</v>
      </c>
      <c r="G43" s="20">
        <v>-46180</v>
      </c>
      <c r="H43" s="20">
        <v>26</v>
      </c>
      <c r="I43" s="20">
        <v>314116</v>
      </c>
      <c r="J43" s="20">
        <v>64</v>
      </c>
      <c r="K43" s="20">
        <v>783454</v>
      </c>
      <c r="L43" s="21">
        <v>19.36</v>
      </c>
    </row>
    <row r="44" spans="1:12" x14ac:dyDescent="0.2">
      <c r="A44" s="3" t="s">
        <v>64</v>
      </c>
      <c r="B44" s="20">
        <v>9016</v>
      </c>
      <c r="C44" s="20">
        <v>99775728</v>
      </c>
      <c r="D44" s="20">
        <v>5965035</v>
      </c>
      <c r="E44" s="20">
        <v>6154421</v>
      </c>
      <c r="F44" s="4">
        <v>6.2E-2</v>
      </c>
      <c r="G44" s="20">
        <v>437828</v>
      </c>
      <c r="H44" s="20">
        <v>32</v>
      </c>
      <c r="I44" s="20">
        <v>249310</v>
      </c>
      <c r="J44" s="20">
        <v>67</v>
      </c>
      <c r="K44" s="20">
        <v>907781</v>
      </c>
      <c r="L44" s="21">
        <v>18.79</v>
      </c>
    </row>
    <row r="45" spans="1:12" x14ac:dyDescent="0.2">
      <c r="A45" s="3" t="s">
        <v>81</v>
      </c>
      <c r="B45" s="20">
        <v>9042</v>
      </c>
      <c r="C45" s="20">
        <v>100110601</v>
      </c>
      <c r="D45" s="20">
        <v>6223173</v>
      </c>
      <c r="E45" s="20">
        <v>6363815</v>
      </c>
      <c r="F45" s="4">
        <v>6.4000000000000001E-2</v>
      </c>
      <c r="G45" s="20">
        <v>126479</v>
      </c>
      <c r="H45" s="20">
        <v>26</v>
      </c>
      <c r="I45" s="20">
        <v>334873</v>
      </c>
      <c r="J45" s="20">
        <v>56</v>
      </c>
      <c r="K45" s="20">
        <v>727534</v>
      </c>
      <c r="L45" s="21">
        <v>18.03</v>
      </c>
    </row>
    <row r="46" spans="1:12" x14ac:dyDescent="0.2">
      <c r="A46" s="3" t="s">
        <v>30</v>
      </c>
      <c r="B46" s="20">
        <v>9080</v>
      </c>
      <c r="C46" s="20">
        <v>100615000</v>
      </c>
      <c r="D46" s="20">
        <v>6345021</v>
      </c>
      <c r="E46" s="20">
        <v>6492259</v>
      </c>
      <c r="F46" s="4">
        <v>6.5000000000000002E-2</v>
      </c>
      <c r="G46" s="20">
        <v>367822</v>
      </c>
      <c r="H46" s="20">
        <v>38</v>
      </c>
      <c r="I46" s="20">
        <v>504399</v>
      </c>
      <c r="J46" s="20">
        <v>46</v>
      </c>
      <c r="K46" s="20">
        <v>439556</v>
      </c>
      <c r="L46" s="21">
        <v>18.16</v>
      </c>
    </row>
    <row r="47" spans="1:12" x14ac:dyDescent="0.2">
      <c r="A47" s="3" t="s">
        <v>48</v>
      </c>
      <c r="B47" s="20">
        <v>9097</v>
      </c>
      <c r="C47" s="20">
        <v>100779028</v>
      </c>
      <c r="D47" s="20">
        <v>5875094</v>
      </c>
      <c r="E47" s="20">
        <v>6002976</v>
      </c>
      <c r="F47" s="4">
        <v>0.06</v>
      </c>
      <c r="G47" s="20">
        <v>649764</v>
      </c>
      <c r="H47" s="20">
        <v>17</v>
      </c>
      <c r="I47" s="20">
        <v>164028</v>
      </c>
      <c r="J47" s="20">
        <v>42</v>
      </c>
      <c r="K47" s="20">
        <v>358752</v>
      </c>
      <c r="L47" s="21">
        <v>17.989999999999998</v>
      </c>
    </row>
    <row r="48" spans="1:12" x14ac:dyDescent="0.2">
      <c r="A48" s="3" t="s">
        <v>65</v>
      </c>
      <c r="B48" s="20">
        <v>9121</v>
      </c>
      <c r="C48" s="20">
        <v>101026248</v>
      </c>
      <c r="D48" s="20">
        <v>6188434</v>
      </c>
      <c r="E48" s="20">
        <v>6311692</v>
      </c>
      <c r="F48" s="4">
        <v>6.2E-2</v>
      </c>
      <c r="G48" s="20">
        <v>-64549</v>
      </c>
      <c r="H48" s="20">
        <v>24</v>
      </c>
      <c r="I48" s="20">
        <v>247220</v>
      </c>
      <c r="J48" s="20">
        <v>50</v>
      </c>
      <c r="K48" s="20">
        <v>323360</v>
      </c>
      <c r="L48" s="21">
        <v>17.850000000000001</v>
      </c>
    </row>
    <row r="49" spans="1:12" x14ac:dyDescent="0.2">
      <c r="A49" s="3" t="s">
        <v>82</v>
      </c>
      <c r="B49" s="20">
        <v>9133</v>
      </c>
      <c r="C49" s="20">
        <v>101099651</v>
      </c>
      <c r="D49" s="20">
        <v>5965470</v>
      </c>
      <c r="E49" s="20">
        <v>6057738</v>
      </c>
      <c r="F49" s="4">
        <v>0.06</v>
      </c>
      <c r="G49" s="20">
        <v>328957</v>
      </c>
      <c r="H49" s="20">
        <v>12</v>
      </c>
      <c r="I49" s="20">
        <v>73403</v>
      </c>
      <c r="J49" s="20">
        <v>52</v>
      </c>
      <c r="K49" s="20">
        <v>358863</v>
      </c>
      <c r="L49" s="21">
        <v>17.72</v>
      </c>
    </row>
    <row r="50" spans="1:12" x14ac:dyDescent="0.2">
      <c r="A50" s="3" t="s">
        <v>31</v>
      </c>
      <c r="B50" s="20">
        <v>9167</v>
      </c>
      <c r="C50" s="20">
        <v>101326939</v>
      </c>
      <c r="D50" s="20">
        <v>5850322</v>
      </c>
      <c r="E50" s="20">
        <v>5945610</v>
      </c>
      <c r="F50" s="4">
        <v>5.8999999999999997E-2</v>
      </c>
      <c r="G50" s="20">
        <v>339716</v>
      </c>
      <c r="H50" s="20">
        <v>34</v>
      </c>
      <c r="I50" s="20">
        <v>227288</v>
      </c>
      <c r="J50" s="20">
        <v>39</v>
      </c>
      <c r="K50" s="20">
        <v>329777</v>
      </c>
      <c r="L50" s="21">
        <v>17.72</v>
      </c>
    </row>
    <row r="51" spans="1:12" x14ac:dyDescent="0.2">
      <c r="A51" s="3" t="s">
        <v>49</v>
      </c>
      <c r="B51" s="20">
        <v>9181</v>
      </c>
      <c r="C51" s="20">
        <v>101418741</v>
      </c>
      <c r="D51" s="20">
        <v>6068804</v>
      </c>
      <c r="E51" s="20">
        <v>6173511</v>
      </c>
      <c r="F51" s="4">
        <v>6.0999999999999999E-2</v>
      </c>
      <c r="G51" s="20">
        <v>-146599</v>
      </c>
      <c r="H51" s="20">
        <v>14</v>
      </c>
      <c r="I51" s="20">
        <v>91802</v>
      </c>
      <c r="J51" s="20">
        <v>52</v>
      </c>
      <c r="K51" s="20">
        <v>512343</v>
      </c>
      <c r="L51" s="21">
        <v>17.71</v>
      </c>
    </row>
    <row r="52" spans="1:12" x14ac:dyDescent="0.2">
      <c r="A52" s="3" t="s">
        <v>66</v>
      </c>
      <c r="B52" s="20">
        <v>9192</v>
      </c>
      <c r="C52" s="20">
        <v>101536062</v>
      </c>
      <c r="D52" s="20">
        <v>5877406</v>
      </c>
      <c r="E52" s="20">
        <v>6115725</v>
      </c>
      <c r="F52" s="4">
        <v>0.06</v>
      </c>
      <c r="G52" s="20">
        <v>162457</v>
      </c>
      <c r="H52" s="20">
        <v>11</v>
      </c>
      <c r="I52" s="20">
        <v>117321</v>
      </c>
      <c r="J52" s="20">
        <v>74</v>
      </c>
      <c r="K52" s="20">
        <v>955153</v>
      </c>
      <c r="L52" s="21">
        <v>17.670000000000002</v>
      </c>
    </row>
    <row r="53" spans="1:12" x14ac:dyDescent="0.2">
      <c r="A53" s="3" t="s">
        <v>83</v>
      </c>
      <c r="B53" s="20">
        <v>9219</v>
      </c>
      <c r="C53" s="20">
        <v>101752296</v>
      </c>
      <c r="D53" s="20">
        <v>5791414</v>
      </c>
      <c r="E53" s="20">
        <v>6001171</v>
      </c>
      <c r="F53" s="4">
        <v>5.8999999999999997E-2</v>
      </c>
      <c r="G53" s="20">
        <v>330388</v>
      </c>
      <c r="H53" s="20">
        <v>27</v>
      </c>
      <c r="I53" s="20">
        <v>216234</v>
      </c>
      <c r="J53" s="20">
        <v>68</v>
      </c>
      <c r="K53" s="20">
        <v>943121</v>
      </c>
      <c r="L53" s="21">
        <v>17.37</v>
      </c>
    </row>
    <row r="54" spans="1:12" x14ac:dyDescent="0.2">
      <c r="A54" s="3" t="s">
        <v>32</v>
      </c>
      <c r="B54" s="20">
        <v>9255</v>
      </c>
      <c r="C54" s="20">
        <v>102105113</v>
      </c>
      <c r="D54" s="20">
        <v>5630977</v>
      </c>
      <c r="E54" s="20">
        <v>5834072</v>
      </c>
      <c r="F54" s="4">
        <v>5.7000000000000002E-2</v>
      </c>
      <c r="G54" s="20">
        <v>517916</v>
      </c>
      <c r="H54" s="20">
        <v>36</v>
      </c>
      <c r="I54" s="20">
        <v>352817</v>
      </c>
      <c r="J54" s="20">
        <v>60</v>
      </c>
      <c r="K54" s="20">
        <v>1172171</v>
      </c>
      <c r="L54" s="21">
        <v>17.82</v>
      </c>
    </row>
    <row r="55" spans="1:12" x14ac:dyDescent="0.2">
      <c r="A55" s="3" t="s">
        <v>50</v>
      </c>
      <c r="B55" s="20">
        <v>9281</v>
      </c>
      <c r="C55" s="20">
        <v>102474075</v>
      </c>
      <c r="D55" s="20">
        <v>5476071</v>
      </c>
      <c r="E55" s="20">
        <v>5703242</v>
      </c>
      <c r="F55" s="4">
        <v>5.6000000000000001E-2</v>
      </c>
      <c r="G55" s="20">
        <v>498992</v>
      </c>
      <c r="H55" s="20">
        <v>26</v>
      </c>
      <c r="I55" s="20">
        <v>368962</v>
      </c>
      <c r="J55" s="20">
        <v>53</v>
      </c>
      <c r="K55" s="20">
        <v>1092450</v>
      </c>
      <c r="L55" s="21">
        <v>17.72</v>
      </c>
    </row>
    <row r="56" spans="1:12" x14ac:dyDescent="0.2">
      <c r="A56" s="3" t="s">
        <v>67</v>
      </c>
      <c r="B56" s="20">
        <v>9303</v>
      </c>
      <c r="C56" s="20">
        <v>102830127</v>
      </c>
      <c r="D56" s="20">
        <v>5381962</v>
      </c>
      <c r="E56" s="20">
        <v>5658640</v>
      </c>
      <c r="F56" s="4">
        <v>5.5E-2</v>
      </c>
      <c r="G56" s="20">
        <v>400554</v>
      </c>
      <c r="H56" s="20">
        <v>22</v>
      </c>
      <c r="I56" s="20">
        <v>356052</v>
      </c>
      <c r="J56" s="20">
        <v>67</v>
      </c>
      <c r="K56" s="20">
        <v>1207123</v>
      </c>
      <c r="L56" s="21">
        <v>17.68</v>
      </c>
    </row>
    <row r="57" spans="1:12" x14ac:dyDescent="0.2">
      <c r="A57" s="3" t="s">
        <v>84</v>
      </c>
      <c r="B57" s="20">
        <v>9315</v>
      </c>
      <c r="C57" s="20">
        <v>103136981</v>
      </c>
      <c r="D57" s="20">
        <v>5268444</v>
      </c>
      <c r="E57" s="20">
        <v>5509825</v>
      </c>
      <c r="F57" s="4">
        <v>5.2999999999999999E-2</v>
      </c>
      <c r="G57" s="20">
        <v>456269</v>
      </c>
      <c r="H57" s="20">
        <v>12</v>
      </c>
      <c r="I57" s="20">
        <v>306854</v>
      </c>
      <c r="J57" s="20">
        <v>87</v>
      </c>
      <c r="K57" s="20">
        <v>1356274</v>
      </c>
      <c r="L57" s="21">
        <v>17.64</v>
      </c>
    </row>
    <row r="58" spans="1:12" x14ac:dyDescent="0.2">
      <c r="A58" s="3" t="s">
        <v>33</v>
      </c>
      <c r="B58" s="20">
        <v>9354</v>
      </c>
      <c r="C58" s="20">
        <v>103614585</v>
      </c>
      <c r="D58" s="20">
        <v>5310071</v>
      </c>
      <c r="E58" s="20">
        <v>5484380</v>
      </c>
      <c r="F58" s="4">
        <v>5.2999999999999999E-2</v>
      </c>
      <c r="G58" s="20">
        <v>491549</v>
      </c>
      <c r="H58" s="20">
        <v>38</v>
      </c>
      <c r="I58" s="20">
        <v>469004</v>
      </c>
      <c r="J58" s="20">
        <v>92</v>
      </c>
      <c r="K58" s="20">
        <v>1524117</v>
      </c>
      <c r="L58" s="21">
        <v>17.66</v>
      </c>
    </row>
    <row r="59" spans="1:12" x14ac:dyDescent="0.2">
      <c r="A59" s="3" t="s">
        <v>51</v>
      </c>
      <c r="B59" s="20">
        <v>9387</v>
      </c>
      <c r="C59" s="20">
        <v>104038606</v>
      </c>
      <c r="D59" s="20">
        <v>5085294</v>
      </c>
      <c r="E59" s="20">
        <v>5275273</v>
      </c>
      <c r="F59" s="4">
        <v>5.0999999999999997E-2</v>
      </c>
      <c r="G59" s="20">
        <v>641263</v>
      </c>
      <c r="H59" s="20">
        <v>33</v>
      </c>
      <c r="I59" s="20">
        <v>424021</v>
      </c>
      <c r="J59" s="20">
        <v>88</v>
      </c>
      <c r="K59" s="20">
        <v>1584824</v>
      </c>
      <c r="L59" s="21">
        <v>17.53</v>
      </c>
    </row>
    <row r="60" spans="1:12" x14ac:dyDescent="0.2">
      <c r="A60" s="3" t="s">
        <v>68</v>
      </c>
      <c r="B60" s="20">
        <v>9421</v>
      </c>
      <c r="C60" s="20">
        <v>104567447</v>
      </c>
      <c r="D60" s="20">
        <v>5005593</v>
      </c>
      <c r="E60" s="20">
        <v>5187150</v>
      </c>
      <c r="F60" s="4">
        <v>0.05</v>
      </c>
      <c r="G60" s="20">
        <v>616664</v>
      </c>
      <c r="H60" s="20">
        <v>34</v>
      </c>
      <c r="I60" s="20">
        <v>528841</v>
      </c>
      <c r="J60" s="20">
        <v>75</v>
      </c>
      <c r="K60" s="20">
        <v>1357150</v>
      </c>
      <c r="L60" s="21">
        <v>17.48</v>
      </c>
    </row>
    <row r="61" spans="1:12" x14ac:dyDescent="0.2">
      <c r="A61" s="3" t="s">
        <v>85</v>
      </c>
      <c r="B61" s="20">
        <v>9445</v>
      </c>
      <c r="C61" s="20">
        <v>105097144</v>
      </c>
      <c r="D61" s="20">
        <v>4859232</v>
      </c>
      <c r="E61" s="20">
        <v>5047974</v>
      </c>
      <c r="F61" s="4">
        <v>4.8000000000000001E-2</v>
      </c>
      <c r="G61" s="20">
        <v>668973</v>
      </c>
      <c r="H61" s="20">
        <v>24</v>
      </c>
      <c r="I61" s="20">
        <v>529697</v>
      </c>
      <c r="J61" s="20">
        <v>75</v>
      </c>
      <c r="K61" s="20">
        <v>1146217</v>
      </c>
      <c r="L61" s="21">
        <v>17.420000000000002</v>
      </c>
    </row>
    <row r="62" spans="1:12" x14ac:dyDescent="0.2">
      <c r="A62" s="3" t="s">
        <v>34</v>
      </c>
      <c r="B62" s="20">
        <v>9473</v>
      </c>
      <c r="C62" s="20">
        <v>105462411</v>
      </c>
      <c r="D62" s="20">
        <v>4774404</v>
      </c>
      <c r="E62" s="20">
        <v>4951728</v>
      </c>
      <c r="F62" s="4">
        <v>4.7E-2</v>
      </c>
      <c r="G62" s="20">
        <v>461213</v>
      </c>
      <c r="H62" s="20">
        <v>28</v>
      </c>
      <c r="I62" s="20">
        <v>365267</v>
      </c>
      <c r="J62" s="20">
        <v>72</v>
      </c>
      <c r="K62" s="20">
        <v>1223894</v>
      </c>
      <c r="L62" s="21">
        <v>17.61</v>
      </c>
    </row>
    <row r="63" spans="1:12" x14ac:dyDescent="0.2">
      <c r="A63" s="3" t="s">
        <v>52</v>
      </c>
      <c r="B63" s="20">
        <v>9499</v>
      </c>
      <c r="C63" s="20">
        <v>105794382</v>
      </c>
      <c r="D63" s="20">
        <v>5020458</v>
      </c>
      <c r="E63" s="20">
        <v>5204965</v>
      </c>
      <c r="F63" s="4">
        <v>4.9000000000000002E-2</v>
      </c>
      <c r="G63" s="20">
        <v>74114</v>
      </c>
      <c r="H63" s="20">
        <v>26</v>
      </c>
      <c r="I63" s="20">
        <v>331971</v>
      </c>
      <c r="J63" s="20">
        <v>69</v>
      </c>
      <c r="K63" s="20">
        <v>1120758</v>
      </c>
      <c r="L63" s="21">
        <v>17.75</v>
      </c>
    </row>
    <row r="64" spans="1:12" x14ac:dyDescent="0.2">
      <c r="A64" s="3" t="s">
        <v>69</v>
      </c>
      <c r="B64" s="20">
        <v>9523</v>
      </c>
      <c r="C64" s="20">
        <v>106115529</v>
      </c>
      <c r="D64" s="20">
        <v>4996319</v>
      </c>
      <c r="E64" s="20">
        <v>5071512</v>
      </c>
      <c r="F64" s="4">
        <v>4.8000000000000001E-2</v>
      </c>
      <c r="G64" s="20">
        <v>440650</v>
      </c>
      <c r="H64" s="20">
        <v>23</v>
      </c>
      <c r="I64" s="20">
        <v>306797</v>
      </c>
      <c r="J64" s="20">
        <v>77</v>
      </c>
      <c r="K64" s="20">
        <v>1191937</v>
      </c>
      <c r="L64" s="21">
        <v>17.72</v>
      </c>
    </row>
    <row r="65" spans="1:12" x14ac:dyDescent="0.2">
      <c r="A65" s="3" t="s">
        <v>86</v>
      </c>
      <c r="B65" s="20">
        <v>9554</v>
      </c>
      <c r="C65" s="20">
        <v>106578972</v>
      </c>
      <c r="D65" s="20">
        <v>4817770</v>
      </c>
      <c r="E65" s="20">
        <v>4899095</v>
      </c>
      <c r="F65" s="4">
        <v>4.5999999999999999E-2</v>
      </c>
      <c r="G65" s="20">
        <v>634060</v>
      </c>
      <c r="H65" s="20">
        <v>31</v>
      </c>
      <c r="I65" s="20">
        <v>463443</v>
      </c>
      <c r="J65" s="20">
        <v>61</v>
      </c>
      <c r="K65" s="20">
        <v>846479</v>
      </c>
      <c r="L65" s="21">
        <v>17.82</v>
      </c>
    </row>
    <row r="66" spans="1:12" x14ac:dyDescent="0.2">
      <c r="A66" s="3" t="s">
        <v>35</v>
      </c>
      <c r="B66" s="20">
        <v>9587</v>
      </c>
      <c r="C66" s="20">
        <v>106948658</v>
      </c>
      <c r="D66" s="20">
        <v>4725304</v>
      </c>
      <c r="E66" s="20">
        <v>4803693</v>
      </c>
      <c r="F66" s="4">
        <v>4.4999999999999998E-2</v>
      </c>
      <c r="G66" s="20">
        <v>464088</v>
      </c>
      <c r="H66" s="20">
        <v>33</v>
      </c>
      <c r="I66" s="20">
        <v>369686</v>
      </c>
      <c r="J66" s="20">
        <v>62</v>
      </c>
      <c r="K66" s="20">
        <v>920979</v>
      </c>
      <c r="L66" s="21">
        <v>18.16</v>
      </c>
    </row>
    <row r="67" spans="1:12" x14ac:dyDescent="0.2">
      <c r="A67" s="3" t="s">
        <v>53</v>
      </c>
      <c r="B67" s="20">
        <v>9604</v>
      </c>
      <c r="C67" s="20">
        <v>107250221</v>
      </c>
      <c r="D67" s="20">
        <v>4531337</v>
      </c>
      <c r="E67" s="20">
        <v>4585933</v>
      </c>
      <c r="F67" s="4">
        <v>4.2999999999999997E-2</v>
      </c>
      <c r="G67" s="20">
        <v>519323</v>
      </c>
      <c r="H67" s="20">
        <v>17</v>
      </c>
      <c r="I67" s="20">
        <v>301563</v>
      </c>
      <c r="J67" s="20">
        <v>68</v>
      </c>
      <c r="K67" s="20">
        <v>1131114</v>
      </c>
      <c r="L67" s="21">
        <v>18.260000000000002</v>
      </c>
    </row>
    <row r="68" spans="1:12" x14ac:dyDescent="0.2">
      <c r="A68" s="3" t="s">
        <v>70</v>
      </c>
      <c r="B68" s="20">
        <v>9631</v>
      </c>
      <c r="C68" s="20">
        <v>107455387</v>
      </c>
      <c r="D68" s="20">
        <v>4049484</v>
      </c>
      <c r="E68" s="20">
        <v>4108116</v>
      </c>
      <c r="F68" s="4">
        <v>3.7999999999999999E-2</v>
      </c>
      <c r="G68" s="20">
        <v>676079</v>
      </c>
      <c r="H68" s="20">
        <v>26</v>
      </c>
      <c r="I68" s="20">
        <v>198762</v>
      </c>
      <c r="J68" s="20">
        <v>65</v>
      </c>
      <c r="K68" s="20">
        <v>1292971</v>
      </c>
      <c r="L68" s="21">
        <v>18.55</v>
      </c>
    </row>
    <row r="69" spans="1:12" x14ac:dyDescent="0.2">
      <c r="A69" s="3" t="s">
        <v>87</v>
      </c>
      <c r="B69" s="20">
        <v>9659</v>
      </c>
      <c r="C69" s="20">
        <v>108033779</v>
      </c>
      <c r="D69" s="20">
        <v>3798853</v>
      </c>
      <c r="E69" s="20">
        <v>3846362</v>
      </c>
      <c r="F69" s="4">
        <v>3.5999999999999997E-2</v>
      </c>
      <c r="G69" s="20">
        <v>838946</v>
      </c>
      <c r="H69" s="20">
        <v>28</v>
      </c>
      <c r="I69" s="20">
        <v>578392</v>
      </c>
      <c r="J69" s="20">
        <v>77</v>
      </c>
      <c r="K69" s="20">
        <v>1177819</v>
      </c>
      <c r="L69" s="21">
        <v>18.86</v>
      </c>
    </row>
    <row r="70" spans="1:12" x14ac:dyDescent="0.2">
      <c r="A70" s="3" t="s">
        <v>36</v>
      </c>
      <c r="B70" s="20">
        <v>9694</v>
      </c>
      <c r="C70" s="20">
        <v>108664500</v>
      </c>
      <c r="D70" s="20">
        <v>3914823</v>
      </c>
      <c r="E70" s="20">
        <v>3969471</v>
      </c>
      <c r="F70" s="4">
        <v>3.6999999999999998E-2</v>
      </c>
      <c r="G70" s="20">
        <v>473845</v>
      </c>
      <c r="H70" s="20">
        <v>35</v>
      </c>
      <c r="I70" s="20">
        <v>630721</v>
      </c>
      <c r="J70" s="20">
        <v>98</v>
      </c>
      <c r="K70" s="20">
        <v>1389569</v>
      </c>
      <c r="L70" s="21">
        <v>18.86</v>
      </c>
    </row>
    <row r="71" spans="1:12" x14ac:dyDescent="0.2">
      <c r="A71" s="3" t="s">
        <v>54</v>
      </c>
      <c r="B71" s="20">
        <v>9727</v>
      </c>
      <c r="C71" s="20">
        <v>109110526</v>
      </c>
      <c r="D71" s="20">
        <v>3643265</v>
      </c>
      <c r="E71" s="20">
        <v>3695194</v>
      </c>
      <c r="F71" s="4">
        <v>3.4000000000000002E-2</v>
      </c>
      <c r="G71" s="20">
        <v>720303</v>
      </c>
      <c r="H71" s="20">
        <v>33</v>
      </c>
      <c r="I71" s="20">
        <v>446026</v>
      </c>
      <c r="J71" s="20">
        <v>112</v>
      </c>
      <c r="K71" s="20">
        <v>1392693</v>
      </c>
      <c r="L71" s="21">
        <v>19.260000000000002</v>
      </c>
    </row>
    <row r="72" spans="1:12" x14ac:dyDescent="0.2">
      <c r="A72" s="3" t="s">
        <v>71</v>
      </c>
      <c r="B72" s="20">
        <v>9769</v>
      </c>
      <c r="C72" s="20">
        <v>109497905</v>
      </c>
      <c r="D72" s="20">
        <v>3599093</v>
      </c>
      <c r="E72" s="20">
        <v>3638841</v>
      </c>
      <c r="F72" s="4">
        <v>3.3000000000000002E-2</v>
      </c>
      <c r="G72" s="20">
        <v>433586</v>
      </c>
      <c r="H72" s="20">
        <v>42</v>
      </c>
      <c r="I72" s="20">
        <v>387379</v>
      </c>
      <c r="J72" s="20">
        <v>101</v>
      </c>
      <c r="K72" s="20">
        <v>1607532</v>
      </c>
      <c r="L72" s="21">
        <v>20.309999999999999</v>
      </c>
    </row>
    <row r="73" spans="1:12" x14ac:dyDescent="0.2">
      <c r="A73" s="3" t="s">
        <v>88</v>
      </c>
      <c r="B73" s="20">
        <v>9811</v>
      </c>
      <c r="C73" s="20">
        <v>110090511</v>
      </c>
      <c r="D73" s="20">
        <v>3604027</v>
      </c>
      <c r="E73" s="20">
        <v>3647437</v>
      </c>
      <c r="F73" s="4">
        <v>3.3000000000000002E-2</v>
      </c>
      <c r="G73" s="20">
        <v>616151</v>
      </c>
      <c r="H73" s="20">
        <v>42</v>
      </c>
      <c r="I73" s="20">
        <v>592606</v>
      </c>
      <c r="J73" s="20">
        <v>100</v>
      </c>
      <c r="K73" s="20">
        <v>1530778</v>
      </c>
      <c r="L73" s="21">
        <v>20.6</v>
      </c>
    </row>
    <row r="74" spans="1:12" x14ac:dyDescent="0.2">
      <c r="A74" s="3" t="s">
        <v>37</v>
      </c>
      <c r="B74" s="20">
        <v>9849</v>
      </c>
      <c r="C74" s="20">
        <v>110769967</v>
      </c>
      <c r="D74" s="20">
        <v>3812786</v>
      </c>
      <c r="E74" s="20">
        <v>3863960</v>
      </c>
      <c r="F74" s="4">
        <v>3.5000000000000003E-2</v>
      </c>
      <c r="G74" s="20">
        <v>461053</v>
      </c>
      <c r="H74" s="20">
        <v>37</v>
      </c>
      <c r="I74" s="20">
        <v>677076</v>
      </c>
      <c r="J74" s="20">
        <v>103</v>
      </c>
      <c r="K74" s="20">
        <v>1188649</v>
      </c>
      <c r="L74" s="21">
        <v>20.39</v>
      </c>
    </row>
    <row r="75" spans="1:12" x14ac:dyDescent="0.2">
      <c r="A75" s="3" t="s">
        <v>55</v>
      </c>
      <c r="B75" s="20">
        <v>9888</v>
      </c>
      <c r="C75" s="20">
        <v>111154447</v>
      </c>
      <c r="D75" s="20">
        <v>3788819</v>
      </c>
      <c r="E75" s="20">
        <v>3888841</v>
      </c>
      <c r="F75" s="4">
        <v>3.5000000000000003E-2</v>
      </c>
      <c r="G75" s="20">
        <v>351890</v>
      </c>
      <c r="H75" s="20">
        <v>39</v>
      </c>
      <c r="I75" s="20">
        <v>384480</v>
      </c>
      <c r="J75" s="20">
        <v>94</v>
      </c>
      <c r="K75" s="20">
        <v>1783313</v>
      </c>
      <c r="L75" s="21">
        <v>20.59</v>
      </c>
    </row>
    <row r="76" spans="1:12" x14ac:dyDescent="0.2">
      <c r="A76" s="3" t="s">
        <v>72</v>
      </c>
      <c r="B76" s="20">
        <v>9929</v>
      </c>
      <c r="C76" s="20">
        <v>111461628</v>
      </c>
      <c r="D76" s="20">
        <v>3953234</v>
      </c>
      <c r="E76" s="20">
        <v>4083115</v>
      </c>
      <c r="F76" s="4">
        <v>3.6999999999999998E-2</v>
      </c>
      <c r="G76" s="20">
        <v>112907</v>
      </c>
      <c r="H76" s="20">
        <v>41</v>
      </c>
      <c r="I76" s="20">
        <v>307181</v>
      </c>
      <c r="J76" s="20">
        <v>72</v>
      </c>
      <c r="K76" s="20">
        <v>1668276</v>
      </c>
      <c r="L76" s="21">
        <v>20.93</v>
      </c>
    </row>
    <row r="77" spans="1:12" x14ac:dyDescent="0.2">
      <c r="A77" s="3" t="s">
        <v>89</v>
      </c>
      <c r="B77" s="20">
        <v>9958</v>
      </c>
      <c r="C77" s="20">
        <v>111837401</v>
      </c>
      <c r="D77" s="20">
        <v>3721648</v>
      </c>
      <c r="E77" s="20">
        <v>3839189</v>
      </c>
      <c r="F77" s="4">
        <v>3.4000000000000002E-2</v>
      </c>
      <c r="G77" s="20">
        <v>612099</v>
      </c>
      <c r="H77" s="20">
        <v>29</v>
      </c>
      <c r="I77" s="20">
        <v>375773</v>
      </c>
      <c r="J77" s="20">
        <v>80</v>
      </c>
      <c r="K77" s="20">
        <v>1854964</v>
      </c>
      <c r="L77" s="21">
        <v>21.26</v>
      </c>
    </row>
    <row r="78" spans="1:12" x14ac:dyDescent="0.2">
      <c r="A78" s="3" t="s">
        <v>38</v>
      </c>
      <c r="B78" s="20">
        <v>9985</v>
      </c>
      <c r="C78" s="20">
        <v>112405693</v>
      </c>
      <c r="D78" s="20">
        <v>3680028</v>
      </c>
      <c r="E78" s="20">
        <v>3823017</v>
      </c>
      <c r="F78" s="4">
        <v>3.4000000000000002E-2</v>
      </c>
      <c r="G78" s="20">
        <v>604464</v>
      </c>
      <c r="H78" s="20">
        <v>26</v>
      </c>
      <c r="I78" s="20">
        <v>558292</v>
      </c>
      <c r="J78" s="20">
        <v>82</v>
      </c>
      <c r="K78" s="20">
        <v>1627408</v>
      </c>
      <c r="L78" s="21">
        <v>21.4</v>
      </c>
    </row>
    <row r="79" spans="1:12" x14ac:dyDescent="0.2">
      <c r="A79" s="3" t="s">
        <v>90</v>
      </c>
      <c r="B79" s="20">
        <v>10018</v>
      </c>
      <c r="C79" s="20">
        <v>113261265</v>
      </c>
      <c r="D79" s="20">
        <v>3931158</v>
      </c>
      <c r="E79" s="20">
        <v>4033973</v>
      </c>
      <c r="F79" s="4">
        <v>3.5999999999999997E-2</v>
      </c>
      <c r="G79" s="20">
        <v>645812</v>
      </c>
      <c r="H79" s="20">
        <v>33</v>
      </c>
      <c r="I79" s="20">
        <v>855572</v>
      </c>
      <c r="J79" s="20">
        <v>80</v>
      </c>
      <c r="K79" s="20">
        <v>1068633</v>
      </c>
      <c r="L79" s="21">
        <v>21.53</v>
      </c>
    </row>
    <row r="80" spans="1:12" x14ac:dyDescent="0.2">
      <c r="A80" s="3" t="s">
        <v>91</v>
      </c>
      <c r="B80" s="20">
        <v>10045</v>
      </c>
      <c r="C80" s="20">
        <v>113579865</v>
      </c>
      <c r="D80" s="20">
        <v>3694936</v>
      </c>
      <c r="E80" s="20">
        <v>3790117</v>
      </c>
      <c r="F80" s="4">
        <v>3.3000000000000002E-2</v>
      </c>
      <c r="G80" s="20">
        <v>532456</v>
      </c>
      <c r="H80" s="20">
        <v>27</v>
      </c>
      <c r="I80" s="20">
        <v>318600</v>
      </c>
      <c r="J80" s="20">
        <v>87</v>
      </c>
      <c r="K80" s="20">
        <v>1118460</v>
      </c>
      <c r="L80" s="21">
        <v>21.48</v>
      </c>
    </row>
    <row r="81" spans="1:12" x14ac:dyDescent="0.2">
      <c r="A81" s="3" t="s">
        <v>92</v>
      </c>
      <c r="B81" s="20">
        <v>10074</v>
      </c>
      <c r="C81" s="20">
        <v>113901196</v>
      </c>
      <c r="D81" s="20">
        <v>3989144</v>
      </c>
      <c r="E81" s="20">
        <v>4085732</v>
      </c>
      <c r="F81" s="4">
        <v>3.5999999999999997E-2</v>
      </c>
      <c r="G81" s="20">
        <v>25716</v>
      </c>
      <c r="H81" s="20">
        <v>29</v>
      </c>
      <c r="I81" s="20">
        <v>321331</v>
      </c>
      <c r="J81" s="20">
        <v>92</v>
      </c>
      <c r="K81" s="20">
        <v>1258475</v>
      </c>
      <c r="L81" s="21">
        <v>21.14</v>
      </c>
    </row>
    <row r="82" spans="1:12" x14ac:dyDescent="0.2">
      <c r="A82" s="3" t="s">
        <v>93</v>
      </c>
      <c r="B82" s="20">
        <v>10104</v>
      </c>
      <c r="C82" s="20">
        <v>114155387</v>
      </c>
      <c r="D82" s="20">
        <v>4209356</v>
      </c>
      <c r="E82" s="20">
        <v>4302987</v>
      </c>
      <c r="F82" s="4">
        <v>3.7999999999999999E-2</v>
      </c>
      <c r="G82" s="20">
        <v>36936</v>
      </c>
      <c r="H82" s="20">
        <v>30</v>
      </c>
      <c r="I82" s="20">
        <v>254191</v>
      </c>
      <c r="J82" s="20">
        <v>100</v>
      </c>
      <c r="K82" s="20">
        <v>1537522</v>
      </c>
      <c r="L82" s="21">
        <v>21.55</v>
      </c>
    </row>
    <row r="83" spans="1:12" x14ac:dyDescent="0.2">
      <c r="A83" s="3" t="s">
        <v>94</v>
      </c>
      <c r="B83" s="20">
        <v>10137</v>
      </c>
      <c r="C83" s="20">
        <v>114567850</v>
      </c>
      <c r="D83" s="20">
        <v>4317281</v>
      </c>
      <c r="E83" s="20">
        <v>4398782</v>
      </c>
      <c r="F83" s="4">
        <v>3.7999999999999999E-2</v>
      </c>
      <c r="G83" s="20">
        <v>316838</v>
      </c>
      <c r="H83" s="20">
        <v>33</v>
      </c>
      <c r="I83" s="20">
        <v>412463</v>
      </c>
      <c r="J83" s="20">
        <v>106</v>
      </c>
      <c r="K83" s="20">
        <v>1908018</v>
      </c>
      <c r="L83" s="21">
        <v>21.62</v>
      </c>
    </row>
    <row r="84" spans="1:12" x14ac:dyDescent="0.2">
      <c r="A84" s="3" t="s">
        <v>95</v>
      </c>
      <c r="B84" s="20">
        <v>10173</v>
      </c>
      <c r="C84" s="20">
        <v>115010497</v>
      </c>
      <c r="D84" s="20">
        <v>4302400</v>
      </c>
      <c r="E84" s="20">
        <v>4389872</v>
      </c>
      <c r="F84" s="4">
        <v>3.7999999999999999E-2</v>
      </c>
      <c r="G84" s="20">
        <v>451557</v>
      </c>
      <c r="H84" s="20">
        <v>36</v>
      </c>
      <c r="I84" s="20">
        <v>442647</v>
      </c>
      <c r="J84" s="20">
        <v>111</v>
      </c>
      <c r="K84" s="20">
        <v>1896910</v>
      </c>
      <c r="L84" s="21">
        <v>21.87</v>
      </c>
    </row>
    <row r="85" spans="1:12" x14ac:dyDescent="0.2">
      <c r="A85" s="3" t="s">
        <v>96</v>
      </c>
      <c r="B85" s="20">
        <v>10199</v>
      </c>
      <c r="C85" s="20">
        <v>115371006</v>
      </c>
      <c r="D85" s="20">
        <v>4179996</v>
      </c>
      <c r="E85" s="20">
        <v>4278202</v>
      </c>
      <c r="F85" s="4">
        <v>3.6999999999999998E-2</v>
      </c>
      <c r="G85" s="20">
        <v>472179</v>
      </c>
      <c r="H85" s="20">
        <v>26</v>
      </c>
      <c r="I85" s="20">
        <v>360509</v>
      </c>
      <c r="J85" s="20">
        <v>107</v>
      </c>
      <c r="K85" s="20">
        <v>1762027</v>
      </c>
      <c r="L85" s="21">
        <v>21.67</v>
      </c>
    </row>
    <row r="86" spans="1:12" x14ac:dyDescent="0.2">
      <c r="A86" s="3" t="s">
        <v>97</v>
      </c>
      <c r="B86" s="20">
        <v>10246</v>
      </c>
      <c r="C86" s="20">
        <v>116152175</v>
      </c>
      <c r="D86" s="20">
        <v>4139232</v>
      </c>
      <c r="E86" s="20">
        <v>4253707</v>
      </c>
      <c r="F86" s="4">
        <v>3.6999999999999998E-2</v>
      </c>
      <c r="G86" s="20">
        <v>805664</v>
      </c>
      <c r="H86" s="20">
        <v>47</v>
      </c>
      <c r="I86" s="20">
        <v>781169</v>
      </c>
      <c r="J86" s="20">
        <v>87</v>
      </c>
      <c r="K86" s="20">
        <v>1482952</v>
      </c>
      <c r="L86" s="21">
        <v>21.69</v>
      </c>
    </row>
    <row r="87" spans="1:12" x14ac:dyDescent="0.2">
      <c r="A87" s="3" t="s">
        <v>98</v>
      </c>
      <c r="B87" s="20">
        <v>10275</v>
      </c>
      <c r="C87" s="20">
        <v>116760120</v>
      </c>
      <c r="D87" s="20">
        <v>4453452</v>
      </c>
      <c r="E87" s="20">
        <v>4532870</v>
      </c>
      <c r="F87" s="4">
        <v>3.9E-2</v>
      </c>
      <c r="G87" s="20">
        <v>328782</v>
      </c>
      <c r="H87" s="20">
        <v>29</v>
      </c>
      <c r="I87" s="20">
        <v>607945</v>
      </c>
      <c r="J87" s="20">
        <v>82</v>
      </c>
      <c r="K87" s="20">
        <v>1178100</v>
      </c>
      <c r="L87" s="21">
        <v>21.75</v>
      </c>
    </row>
    <row r="88" spans="1:12" x14ac:dyDescent="0.2">
      <c r="A88" s="3" t="s">
        <v>99</v>
      </c>
      <c r="B88" s="20">
        <v>10295</v>
      </c>
      <c r="C88" s="20">
        <v>116905504</v>
      </c>
      <c r="D88" s="20">
        <v>4722375</v>
      </c>
      <c r="E88" s="20">
        <v>4807159</v>
      </c>
      <c r="F88" s="4">
        <v>4.1000000000000002E-2</v>
      </c>
      <c r="G88" s="20">
        <v>-132405</v>
      </c>
      <c r="H88" s="20">
        <v>19</v>
      </c>
      <c r="I88" s="20">
        <v>141884</v>
      </c>
      <c r="J88" s="20">
        <v>82</v>
      </c>
      <c r="K88" s="20">
        <v>1178345</v>
      </c>
      <c r="L88" s="21">
        <v>21.63</v>
      </c>
    </row>
    <row r="89" spans="1:12" x14ac:dyDescent="0.2">
      <c r="A89" s="3" t="s">
        <v>100</v>
      </c>
      <c r="B89" s="20">
        <v>10328</v>
      </c>
      <c r="C89" s="20">
        <v>117426306</v>
      </c>
      <c r="D89" s="20">
        <v>4848394</v>
      </c>
      <c r="E89" s="20">
        <v>4941814</v>
      </c>
      <c r="F89" s="4">
        <v>4.2000000000000003E-2</v>
      </c>
      <c r="G89" s="20">
        <v>384103</v>
      </c>
      <c r="H89" s="20">
        <v>32</v>
      </c>
      <c r="I89" s="20">
        <v>518302</v>
      </c>
      <c r="J89" s="20">
        <v>73</v>
      </c>
      <c r="K89" s="20">
        <v>930075</v>
      </c>
      <c r="L89" s="21">
        <v>21.36</v>
      </c>
    </row>
    <row r="90" spans="1:12" x14ac:dyDescent="0.2">
      <c r="A90" s="3" t="s">
        <v>101</v>
      </c>
      <c r="B90" s="20">
        <v>10352</v>
      </c>
      <c r="C90" s="20">
        <v>117662990</v>
      </c>
      <c r="D90" s="20">
        <v>4815554</v>
      </c>
      <c r="E90" s="20">
        <v>4914581</v>
      </c>
      <c r="F90" s="4">
        <v>4.2000000000000003E-2</v>
      </c>
      <c r="G90" s="20">
        <v>263917</v>
      </c>
      <c r="H90" s="20">
        <v>24</v>
      </c>
      <c r="I90" s="20">
        <v>236684</v>
      </c>
      <c r="J90" s="20">
        <v>85</v>
      </c>
      <c r="K90" s="20">
        <v>1145440</v>
      </c>
      <c r="L90" s="21">
        <v>21.36</v>
      </c>
    </row>
    <row r="91" spans="1:12" x14ac:dyDescent="0.2">
      <c r="A91" s="3" t="s">
        <v>102</v>
      </c>
      <c r="B91" s="20">
        <v>10376</v>
      </c>
      <c r="C91" s="20">
        <v>117913019</v>
      </c>
      <c r="D91" s="20">
        <v>4673053</v>
      </c>
      <c r="E91" s="20">
        <v>4775137</v>
      </c>
      <c r="F91" s="4">
        <v>0.04</v>
      </c>
      <c r="G91" s="20">
        <v>389473</v>
      </c>
      <c r="H91" s="20">
        <v>24</v>
      </c>
      <c r="I91" s="20">
        <v>250029</v>
      </c>
      <c r="J91" s="20">
        <v>83</v>
      </c>
      <c r="K91" s="20">
        <v>1136130</v>
      </c>
      <c r="L91" s="21">
        <v>21.56</v>
      </c>
    </row>
    <row r="92" spans="1:12" x14ac:dyDescent="0.2">
      <c r="A92" s="3" t="s">
        <v>103</v>
      </c>
      <c r="B92" s="20">
        <v>10407</v>
      </c>
      <c r="C92" s="20">
        <v>118317861</v>
      </c>
      <c r="D92" s="20">
        <v>4154283</v>
      </c>
      <c r="E92" s="20">
        <v>4231638</v>
      </c>
      <c r="F92" s="4">
        <v>3.5999999999999997E-2</v>
      </c>
      <c r="G92" s="20">
        <v>948341</v>
      </c>
      <c r="H92" s="20">
        <v>31</v>
      </c>
      <c r="I92" s="20">
        <v>404842</v>
      </c>
      <c r="J92" s="20">
        <v>90</v>
      </c>
      <c r="K92" s="20">
        <v>1031746</v>
      </c>
      <c r="L92" s="21">
        <v>21.7</v>
      </c>
    </row>
    <row r="93" spans="1:12" x14ac:dyDescent="0.2">
      <c r="A93" s="3" t="s">
        <v>104</v>
      </c>
      <c r="B93" s="20">
        <v>10420</v>
      </c>
      <c r="C93" s="20">
        <v>118515471</v>
      </c>
      <c r="D93" s="20">
        <v>3806516</v>
      </c>
      <c r="E93" s="20">
        <v>3879747</v>
      </c>
      <c r="F93" s="4">
        <v>3.3000000000000002E-2</v>
      </c>
      <c r="G93" s="20">
        <v>549501</v>
      </c>
      <c r="H93" s="20">
        <v>13</v>
      </c>
      <c r="I93" s="20">
        <v>197610</v>
      </c>
      <c r="J93" s="20">
        <v>115</v>
      </c>
      <c r="K93" s="20">
        <v>1200809</v>
      </c>
      <c r="L93" s="21">
        <v>21.91</v>
      </c>
    </row>
    <row r="94" spans="1:12" x14ac:dyDescent="0.2">
      <c r="A94" s="3" t="s">
        <v>105</v>
      </c>
      <c r="B94" s="20">
        <v>10448</v>
      </c>
      <c r="C94" s="20">
        <v>118806365</v>
      </c>
      <c r="D94" s="20">
        <v>3926177</v>
      </c>
      <c r="E94" s="20">
        <v>3981718</v>
      </c>
      <c r="F94" s="4">
        <v>3.4000000000000002E-2</v>
      </c>
      <c r="G94" s="20">
        <v>197423</v>
      </c>
      <c r="H94" s="20">
        <v>28</v>
      </c>
      <c r="I94" s="20">
        <v>290894</v>
      </c>
      <c r="J94" s="20">
        <v>125</v>
      </c>
      <c r="K94" s="20">
        <v>1294629</v>
      </c>
      <c r="L94" s="21">
        <v>22.05</v>
      </c>
    </row>
    <row r="95" spans="1:12" x14ac:dyDescent="0.2">
      <c r="A95" s="3" t="s">
        <v>106</v>
      </c>
      <c r="B95" s="20">
        <v>10484</v>
      </c>
      <c r="C95" s="20">
        <v>119125030</v>
      </c>
      <c r="D95" s="20">
        <v>3420257</v>
      </c>
      <c r="E95" s="20">
        <v>3494083</v>
      </c>
      <c r="F95" s="4">
        <v>2.9000000000000001E-2</v>
      </c>
      <c r="G95" s="20">
        <v>797800</v>
      </c>
      <c r="H95" s="20">
        <v>36</v>
      </c>
      <c r="I95" s="20">
        <v>318665</v>
      </c>
      <c r="J95" s="20">
        <v>125</v>
      </c>
      <c r="K95" s="20">
        <v>1588376</v>
      </c>
      <c r="L95" s="21">
        <v>22.9</v>
      </c>
    </row>
    <row r="96" spans="1:12" x14ac:dyDescent="0.2">
      <c r="A96" s="3" t="s">
        <v>107</v>
      </c>
      <c r="B96" s="20">
        <v>10515</v>
      </c>
      <c r="C96" s="20">
        <v>119405542</v>
      </c>
      <c r="D96" s="20">
        <v>3516641</v>
      </c>
      <c r="E96" s="20">
        <v>3592043</v>
      </c>
      <c r="F96" s="4">
        <v>0.03</v>
      </c>
      <c r="G96" s="20">
        <v>182552</v>
      </c>
      <c r="H96" s="20">
        <v>31</v>
      </c>
      <c r="I96" s="20">
        <v>280512</v>
      </c>
      <c r="J96" s="20">
        <v>144</v>
      </c>
      <c r="K96" s="20">
        <v>2026945</v>
      </c>
      <c r="L96" s="21">
        <v>23.77</v>
      </c>
    </row>
    <row r="97" spans="1:12" x14ac:dyDescent="0.2">
      <c r="A97" s="3" t="s">
        <v>109</v>
      </c>
      <c r="B97" s="20">
        <v>10553</v>
      </c>
      <c r="C97" s="20">
        <v>119734015</v>
      </c>
      <c r="D97" s="20">
        <v>3416902</v>
      </c>
      <c r="E97" s="20">
        <v>3494365</v>
      </c>
      <c r="F97" s="4">
        <v>2.9000000000000001E-2</v>
      </c>
      <c r="G97" s="20">
        <v>426151</v>
      </c>
      <c r="H97" s="20">
        <v>38</v>
      </c>
      <c r="I97" s="20">
        <v>328473</v>
      </c>
      <c r="J97" s="20">
        <v>156</v>
      </c>
      <c r="K97" s="20">
        <v>2457076</v>
      </c>
      <c r="L97" s="21">
        <v>24.58</v>
      </c>
    </row>
    <row r="98" spans="1:12" x14ac:dyDescent="0.2">
      <c r="A98" s="3" t="s">
        <v>110</v>
      </c>
      <c r="B98" s="20">
        <v>10586</v>
      </c>
      <c r="C98" s="20">
        <v>120256373</v>
      </c>
      <c r="D98" s="20">
        <v>3237103</v>
      </c>
      <c r="E98" s="20">
        <v>3319158</v>
      </c>
      <c r="F98" s="4">
        <v>2.8000000000000001E-2</v>
      </c>
      <c r="G98" s="20">
        <v>697565</v>
      </c>
      <c r="H98" s="20">
        <v>33</v>
      </c>
      <c r="I98" s="20">
        <v>522358</v>
      </c>
      <c r="J98" s="20">
        <v>167</v>
      </c>
      <c r="K98" s="20">
        <v>3089093</v>
      </c>
      <c r="L98" s="21">
        <v>25.59</v>
      </c>
    </row>
    <row r="99" spans="1:12" x14ac:dyDescent="0.2">
      <c r="A99" s="3" t="s">
        <v>111</v>
      </c>
      <c r="B99" s="20">
        <v>10639</v>
      </c>
      <c r="C99" s="20">
        <v>121440670</v>
      </c>
      <c r="D99" s="20">
        <v>3322384</v>
      </c>
      <c r="E99" s="20">
        <v>3414083</v>
      </c>
      <c r="F99" s="4">
        <v>2.8000000000000001E-2</v>
      </c>
      <c r="G99" s="20">
        <v>1089372</v>
      </c>
      <c r="H99" s="20">
        <v>53</v>
      </c>
      <c r="I99" s="20">
        <v>1184297</v>
      </c>
      <c r="J99" s="20">
        <v>142</v>
      </c>
      <c r="K99" s="20">
        <v>2233765</v>
      </c>
      <c r="L99" s="21">
        <v>25.73</v>
      </c>
    </row>
    <row r="100" spans="1:12" x14ac:dyDescent="0.2">
      <c r="A100" s="3" t="s">
        <v>112</v>
      </c>
      <c r="B100" s="20">
        <v>10671</v>
      </c>
      <c r="C100" s="20">
        <v>122158865</v>
      </c>
      <c r="D100" s="20">
        <v>3518623</v>
      </c>
      <c r="E100" s="20">
        <v>3615209</v>
      </c>
      <c r="F100" s="4">
        <v>0.03</v>
      </c>
      <c r="G100" s="20">
        <v>517069</v>
      </c>
      <c r="H100" s="20">
        <v>32</v>
      </c>
      <c r="I100" s="20">
        <v>718195</v>
      </c>
      <c r="J100" s="20">
        <v>133</v>
      </c>
      <c r="K100" s="20">
        <v>1808033</v>
      </c>
      <c r="L100" s="21">
        <v>27.01</v>
      </c>
    </row>
    <row r="101" spans="1:12" x14ac:dyDescent="0.2">
      <c r="A101" s="3" t="s">
        <v>114</v>
      </c>
      <c r="B101" s="20">
        <v>10705</v>
      </c>
      <c r="C101" s="20">
        <v>122654385</v>
      </c>
      <c r="D101" s="20">
        <v>3497982</v>
      </c>
      <c r="E101" s="20">
        <v>3562818</v>
      </c>
      <c r="F101" s="4">
        <v>2.9000000000000001E-2</v>
      </c>
      <c r="G101" s="20">
        <v>547911</v>
      </c>
      <c r="H101" s="20">
        <v>34</v>
      </c>
      <c r="I101" s="20">
        <v>495520</v>
      </c>
      <c r="J101" s="20">
        <v>114</v>
      </c>
      <c r="K101" s="20">
        <v>1667590</v>
      </c>
      <c r="L101" s="21">
        <v>27.26</v>
      </c>
    </row>
    <row r="102" spans="1:12" x14ac:dyDescent="0.2">
      <c r="A102" s="3" t="s">
        <v>121</v>
      </c>
      <c r="B102" s="20">
        <v>10735</v>
      </c>
      <c r="C102" s="20">
        <v>123030257</v>
      </c>
      <c r="D102" s="20">
        <v>3440219</v>
      </c>
      <c r="E102" s="20">
        <v>3524728</v>
      </c>
      <c r="F102" s="4">
        <v>2.9000000000000001E-2</v>
      </c>
      <c r="G102" s="20">
        <v>413962</v>
      </c>
      <c r="H102" s="20">
        <v>30</v>
      </c>
      <c r="I102" s="20">
        <v>375872</v>
      </c>
      <c r="J102" s="20">
        <v>108</v>
      </c>
      <c r="K102" s="20">
        <v>1868708</v>
      </c>
      <c r="L102" s="21">
        <v>27.34</v>
      </c>
    </row>
    <row r="105" spans="1:12" x14ac:dyDescent="0.2">
      <c r="A105" s="11" t="s">
        <v>116</v>
      </c>
    </row>
    <row r="106" spans="1:12" x14ac:dyDescent="0.2">
      <c r="A106" s="11" t="s">
        <v>117</v>
      </c>
    </row>
    <row r="107" spans="1:12" x14ac:dyDescent="0.2">
      <c r="A107" s="11" t="s">
        <v>118</v>
      </c>
    </row>
    <row r="108" spans="1:12" x14ac:dyDescent="0.2">
      <c r="A108" s="11" t="s">
        <v>119</v>
      </c>
    </row>
    <row r="109" spans="1:12" x14ac:dyDescent="0.2">
      <c r="A109" s="22" t="s">
        <v>120</v>
      </c>
    </row>
  </sheetData>
  <mergeCells count="7">
    <mergeCell ref="A2:L2"/>
    <mergeCell ref="B6:C6"/>
    <mergeCell ref="D6:F6"/>
    <mergeCell ref="G6:G7"/>
    <mergeCell ref="H6:I6"/>
    <mergeCell ref="J6:K6"/>
    <mergeCell ref="L6:L7"/>
  </mergeCells>
  <hyperlinks>
    <hyperlink ref="A109" r:id="rId1" xr:uid="{A9E0C833-DEB4-494D-925E-3F5A4E8A1AD9}"/>
  </hyperlinks>
  <pageMargins left="0.7" right="0.7" top="0.75" bottom="0.75" header="0.3" footer="0.3"/>
  <pageSetup scale="61" fitToHeight="2" orientation="landscape" r:id="rId2"/>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45f18adb-8cf8-5fd2-a2b9-c7cccf88f7a9-638248008600000000</MigrationWizIdVersion>
    <lcf76f155ced4ddcb4097134ff3c332f0 xmlns="31e305d3-53e9-4243-b71d-f734a41c4d25" xsi:nil="true"/>
    <MigrationWizId xmlns="31e305d3-53e9-4243-b71d-f734a41c4d25">45f18adb-8cf8-5fd2-a2b9-c7cccf88f7a9</MigrationWiz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19" ma:contentTypeDescription="Create a new document." ma:contentTypeScope="" ma:versionID="49642a2d28e038997e8c728fbc06cd28">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710a8f8154e27b0ad440b587bc156a4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21FE6-85B5-413B-8E6D-E0BD06A04768}">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customXml/itemProps2.xml><?xml version="1.0" encoding="utf-8"?>
<ds:datastoreItem xmlns:ds="http://schemas.openxmlformats.org/officeDocument/2006/customXml" ds:itemID="{4DB33A76-249B-4E45-8D06-196791EFA736}">
  <ds:schemaRefs>
    <ds:schemaRef ds:uri="http://schemas.microsoft.com/sharepoint/v3/contenttype/forms"/>
  </ds:schemaRefs>
</ds:datastoreItem>
</file>

<file path=customXml/itemProps3.xml><?xml version="1.0" encoding="utf-8"?>
<ds:datastoreItem xmlns:ds="http://schemas.openxmlformats.org/officeDocument/2006/customXml" ds:itemID="{DB8958B9-E7E6-4DE4-8351-5A82A1593E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5</vt:i4>
      </vt:variant>
      <vt:variant>
        <vt:lpstr>Named Ranges</vt:lpstr>
      </vt:variant>
      <vt:variant>
        <vt:i4>3</vt:i4>
      </vt:variant>
    </vt:vector>
  </HeadingPairs>
  <TitlesOfParts>
    <vt:vector size="11" baseType="lpstr">
      <vt:lpstr>Office</vt:lpstr>
      <vt:lpstr>Industrial</vt:lpstr>
      <vt:lpstr>Retail</vt:lpstr>
      <vt:lpstr>Vacancy Graph</vt:lpstr>
      <vt:lpstr>Deliveries Graph</vt:lpstr>
      <vt:lpstr>Office Rent</vt:lpstr>
      <vt:lpstr>Industrial Rent</vt:lpstr>
      <vt:lpstr>Retail Rent</vt:lpstr>
      <vt:lpstr>Industrial!Print_Titles</vt:lpstr>
      <vt:lpstr>Office!Print_Titles</vt:lpstr>
      <vt:lpstr>Retail!Print_Titles</vt:lpstr>
    </vt:vector>
  </TitlesOfParts>
  <Company>GACC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Beverly Kerr</dc:creator>
  <cp:lastModifiedBy>Beverly Kerr</cp:lastModifiedBy>
  <cp:lastPrinted>2013-08-02T18:48:50Z</cp:lastPrinted>
  <dcterms:created xsi:type="dcterms:W3CDTF">2005-02-01T00:53:49Z</dcterms:created>
  <dcterms:modified xsi:type="dcterms:W3CDTF">2024-04-16T15:49:42Z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1288800</vt:r8>
  </property>
</Properties>
</file>